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7. JULIO 2023\"/>
    </mc:Choice>
  </mc:AlternateContent>
  <xr:revisionPtr revIDLastSave="0" documentId="13_ncr:1_{EB11DBE6-B9C0-4917-B530-165C0CF4A73A}" xr6:coauthVersionLast="47" xr6:coauthVersionMax="47" xr10:uidLastSave="{00000000-0000-0000-0000-000000000000}"/>
  <bookViews>
    <workbookView xWindow="-120" yWindow="-120" windowWidth="29040" windowHeight="15840" xr2:uid="{9C6946B3-D986-4E8F-A643-4302C0618683}"/>
  </bookViews>
  <sheets>
    <sheet name="CUENTAS X PAGAR JULIO 2023" sheetId="1" r:id="rId1"/>
  </sheets>
  <definedNames>
    <definedName name="_xlnm.Print_Area" localSheetId="0">'CUENTAS X PAGAR JULIO 2023'!$C$1:$L$24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3" i="1"/>
  <c r="J12" i="1"/>
  <c r="J11" i="1"/>
  <c r="J10" i="1"/>
  <c r="J9" i="1"/>
  <c r="J14" i="1" s="1"/>
  <c r="M14" i="1" s="1"/>
</calcChain>
</file>

<file path=xl/sharedStrings.xml><?xml version="1.0" encoding="utf-8"?>
<sst xmlns="http://schemas.openxmlformats.org/spreadsheetml/2006/main" count="53" uniqueCount="50">
  <si>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</si>
  <si>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JULIO 2023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</si>
  <si>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</si>
  <si>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</si>
  <si>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</si>
  <si>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</si>
  <si>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</si>
  <si>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</si>
  <si>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</si>
  <si>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</si>
  <si>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</si>
  <si>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</si>
  <si>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ID Estudio Sadasa, SRL</t>
  </si>
  <si>
    <t>ADQUISICION DE COUTER Y BACKPANELS PARA USO DEL CCDF</t>
  </si>
  <si>
    <t>B1500000083</t>
  </si>
  <si>
    <t>23/05/2023</t>
  </si>
  <si>
    <t>23/06/2023</t>
  </si>
  <si>
    <t>PENDIENTE</t>
  </si>
  <si>
    <t>Altice Dominicana, SA</t>
  </si>
  <si>
    <t>SERVICIOS TELEFONICOS DEL CCDF, CUENTA NO.61819630</t>
  </si>
  <si>
    <t>B1500052604</t>
  </si>
  <si>
    <t>25/07/2023</t>
  </si>
  <si>
    <t>09/08/2023</t>
  </si>
  <si>
    <t>Lauhe Comercial</t>
  </si>
  <si>
    <t xml:space="preserve">SERVICIO DE CATERING ACTIVIDAD REALIZADA EN LA PROVINCIA MONTECRISTI, </t>
  </si>
  <si>
    <t>B1500000023</t>
  </si>
  <si>
    <t>20/07/2023</t>
  </si>
  <si>
    <t>05/08/2023</t>
  </si>
  <si>
    <t>EDESUR</t>
  </si>
  <si>
    <t>SERVICIO DE ENERGIA ELECTRICA DEL CCDF, NIC 6454477, S/F 6454477.</t>
  </si>
  <si>
    <t>B1500390762</t>
  </si>
  <si>
    <t>31/07/2023</t>
  </si>
  <si>
    <t>30/08/2023</t>
  </si>
  <si>
    <t> RV Diesel, SRL</t>
  </si>
  <si>
    <t>ADQUISICION DE COMBUSTIBLE PARA USO DEL CCDF</t>
  </si>
  <si>
    <t>B1500000545</t>
  </si>
  <si>
    <t>28/07/2023</t>
  </si>
  <si>
    <t>28/08/2023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</si>
  <si>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</si>
  <si>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</si>
  <si>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</si>
  <si>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</si>
  <si>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</si>
  <si>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</si>
  <si>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</si>
  <si>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</si>
  <si>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</si>
  <si>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</si>
  <si>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</si>
  <si>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ATRASADO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</si>
</sst>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.##0.00_);_(* \(#.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2" fillId="2" borderId="0" xfId="1" applyFont="1" applyFill="1"/>
    <xf numFmtId="0" fontId="7" fillId="2" borderId="0" xfId="0" applyFont="1" applyFill="1"/>
    <xf numFmtId="0" fontId="8" fillId="2" borderId="0" xfId="0" applyFont="1" applyFill="1" applyAlignment="1">
      <alignment horizontal="left" vertical="center" wrapText="1"/>
    </xf>
    <xf numFmtId="164" fontId="7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165" fontId="8" fillId="2" borderId="0" xfId="3" applyFont="1" applyFill="1" applyBorder="1"/>
    <xf numFmtId="0" fontId="3" fillId="2" borderId="0" xfId="0" applyFont="1" applyFill="1"/>
    <xf numFmtId="0" fontId="2" fillId="0" borderId="0" xfId="0" applyFont="1"/>
    <xf numFmtId="0" fontId="10" fillId="3" borderId="1" xfId="0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2" fillId="0" borderId="0" xfId="1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8" fillId="2" borderId="2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0" xfId="1" applyFont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3" fillId="0" borderId="2" xfId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5" fontId="18" fillId="0" borderId="0" xfId="3" applyFont="1" applyFill="1" applyBorder="1"/>
    <xf numFmtId="165" fontId="10" fillId="0" borderId="0" xfId="3" applyFont="1" applyFill="1" applyBorder="1"/>
    <xf numFmtId="0" fontId="20" fillId="2" borderId="0" xfId="0" applyFont="1" applyFill="1" applyAlignment="1">
      <alignment horizontal="center"/>
    </xf>
    <xf numFmtId="0" fontId="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5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center" wrapText="1"/>
    </xf>
    <xf numFmtId="165" fontId="2" fillId="2" borderId="0" xfId="3" applyFont="1" applyFill="1" applyBorder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165" fontId="2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779A8C02-9EEA-4385-9C14-494A04087E5E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D06186B-798D-44F6-9057-EBB5A9AA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125FC9F5-A9CC-4E20-8B0C-3D83AACDF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12DB194-EC4F-4116-A062-A3F99A5BA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33FC49E6-4F81-431A-A5AA-902A8706F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E8858A72-33A6-4396-AA77-F0369FB88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19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22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9772D334-3D87-4DF7-851A-F003D4169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10381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B966-7F47-4DC1-AE7A-19670B3FCE05}">
  <sheetPr>
    <pageSetUpPr fitToPage="1"/>
  </sheetPr>
  <dimension ref="A1:O29"/>
  <sheetViews>
    <sheetView showGridLines="0" tabSelected="1" view="pageBreakPreview" topLeftCell="C1" zoomScale="70" zoomScaleNormal="30" zoomScaleSheetLayoutView="70" workbookViewId="0">
      <selection activeCell="F11" sqref="F11"/>
    </sheetView>
  </sheetViews>
  <sheetFormatPr baseColWidth="10" defaultRowHeight="15" x14ac:dyDescent="0.25"/>
  <cols>
    <col min="1" max="1" width="4.7109375" style="14" hidden="1" customWidth="1"/>
    <col min="2" max="2" width="11.42578125" style="14" hidden="1" customWidth="1"/>
    <col min="3" max="3" width="36.5703125" style="63" customWidth="1"/>
    <col min="4" max="4" width="44.85546875" style="14" customWidth="1"/>
    <col min="5" max="5" width="24.7109375" style="14" customWidth="1"/>
    <col min="6" max="6" width="23.5703125" style="14" customWidth="1"/>
    <col min="7" max="7" width="26.28515625" style="64" customWidth="1"/>
    <col min="8" max="8" width="19.7109375" style="14" customWidth="1"/>
    <col min="9" max="9" width="18.7109375" style="14" customWidth="1"/>
    <col min="10" max="10" width="25.7109375" style="14" customWidth="1"/>
    <col min="11" max="11" width="31.85546875" style="14" customWidth="1"/>
    <col min="12" max="12" width="13.85546875" style="14" customWidth="1"/>
    <col min="13" max="13" width="20.7109375" style="14" bestFit="1" customWidth="1"/>
    <col min="14" max="14" width="11.42578125" style="14"/>
    <col min="15" max="15" width="13.5703125" style="14" bestFit="1" customWidth="1"/>
    <col min="16" max="16384" width="11.42578125" style="14"/>
  </cols>
  <sheetData>
    <row r="1" spans="3:15" s="1" customFormat="1" ht="22.5" customHeight="1" x14ac:dyDescent="0.25">
      <c r="C1" s="2"/>
      <c r="D1" s="2"/>
      <c r="E1" s="2"/>
      <c r="F1" s="2"/>
      <c r="G1" s="2"/>
      <c r="H1" s="2"/>
      <c r="I1" s="2"/>
      <c r="J1" s="2"/>
      <c r="K1" s="2"/>
    </row>
    <row r="2" spans="3:15" s="1" customFormat="1" ht="22.5" customHeight="1" x14ac:dyDescent="0.25">
      <c r="C2" s="2"/>
      <c r="D2" s="2"/>
      <c r="E2" s="2"/>
      <c r="F2" s="2"/>
      <c r="G2" s="2"/>
      <c r="H2" s="2"/>
      <c r="I2" s="2"/>
      <c r="J2" s="2"/>
      <c r="K2" s="2"/>
    </row>
    <row r="3" spans="3:15" s="1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5" s="1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O4" s="5"/>
    </row>
    <row r="5" spans="3:15" s="6" customFormat="1" ht="22.5" customHeight="1" x14ac:dyDescent="0.25">
      <c r="C5" s="7" t="s">
        <v>1</v>
      </c>
      <c r="D5" s="7"/>
      <c r="E5" s="7"/>
      <c r="F5" s="7"/>
      <c r="G5" s="7"/>
      <c r="H5" s="7"/>
      <c r="I5" s="7"/>
      <c r="J5" s="7"/>
      <c r="K5" s="7"/>
      <c r="O5" s="8"/>
    </row>
    <row r="6" spans="3:15" s="6" customFormat="1" ht="22.5" customHeight="1" x14ac:dyDescent="0.25">
      <c r="C6" s="9" t="s">
        <v>2</v>
      </c>
      <c r="D6" s="9"/>
      <c r="E6" s="9"/>
      <c r="F6" s="9"/>
      <c r="G6" s="9"/>
      <c r="H6" s="9"/>
      <c r="I6" s="9"/>
      <c r="J6" s="9"/>
      <c r="K6" s="9"/>
      <c r="O6" s="8"/>
    </row>
    <row r="7" spans="3:15" s="1" customFormat="1" ht="22.5" customHeight="1" x14ac:dyDescent="0.4">
      <c r="C7" s="10"/>
      <c r="D7" s="11"/>
      <c r="E7" s="11"/>
      <c r="F7" s="11"/>
      <c r="G7" s="12"/>
      <c r="H7" s="11"/>
      <c r="I7" s="13"/>
      <c r="J7" s="13"/>
      <c r="K7" s="13"/>
      <c r="O7" s="5"/>
    </row>
    <row r="8" spans="3:15" ht="60.75" x14ac:dyDescent="0.25">
      <c r="C8" s="15" t="s">
        <v>3</v>
      </c>
      <c r="D8" s="15" t="s">
        <v>4</v>
      </c>
      <c r="E8" s="15" t="s">
        <v>5</v>
      </c>
      <c r="F8" s="15" t="s">
        <v>6</v>
      </c>
      <c r="G8" s="16" t="s">
        <v>7</v>
      </c>
      <c r="H8" s="15" t="s">
        <v>8</v>
      </c>
      <c r="I8" s="15" t="s">
        <v>9</v>
      </c>
      <c r="J8" s="16" t="s">
        <v>10</v>
      </c>
      <c r="K8" s="17" t="s">
        <v>11</v>
      </c>
      <c r="O8" s="18"/>
    </row>
    <row r="9" spans="3:15" s="19" customFormat="1" ht="78" customHeight="1" x14ac:dyDescent="0.3">
      <c r="C9" s="20" t="s">
        <v>12</v>
      </c>
      <c r="D9" s="21" t="s">
        <v>13</v>
      </c>
      <c r="E9" s="22" t="s">
        <v>14</v>
      </c>
      <c r="F9" s="22" t="s">
        <v>15</v>
      </c>
      <c r="G9" s="23">
        <v>88087</v>
      </c>
      <c r="H9" s="22" t="s">
        <v>16</v>
      </c>
      <c r="I9" s="24"/>
      <c r="J9" s="25">
        <f t="shared" ref="J9:J13" si="0">+G9</f>
        <v>88087</v>
      </c>
      <c r="K9" s="26" t="s">
        <v>49</v>
      </c>
      <c r="O9" s="27"/>
    </row>
    <row r="10" spans="3:15" s="19" customFormat="1" ht="78" customHeight="1" x14ac:dyDescent="0.3">
      <c r="C10" s="28" t="s">
        <v>18</v>
      </c>
      <c r="D10" s="29" t="s">
        <v>19</v>
      </c>
      <c r="E10" s="22" t="s">
        <v>20</v>
      </c>
      <c r="F10" s="22" t="s">
        <v>21</v>
      </c>
      <c r="G10" s="23">
        <v>40500.9</v>
      </c>
      <c r="H10" s="30" t="s">
        <v>22</v>
      </c>
      <c r="I10" s="31"/>
      <c r="J10" s="25">
        <f t="shared" si="0"/>
        <v>40500.9</v>
      </c>
      <c r="K10" s="32" t="s">
        <v>17</v>
      </c>
      <c r="O10" s="27"/>
    </row>
    <row r="11" spans="3:15" s="19" customFormat="1" ht="78" customHeight="1" x14ac:dyDescent="0.3">
      <c r="C11" s="20" t="s">
        <v>23</v>
      </c>
      <c r="D11" s="21" t="s">
        <v>24</v>
      </c>
      <c r="E11" s="22" t="s">
        <v>25</v>
      </c>
      <c r="F11" s="22" t="s">
        <v>26</v>
      </c>
      <c r="G11" s="23">
        <v>188800</v>
      </c>
      <c r="H11" s="30" t="s">
        <v>27</v>
      </c>
      <c r="I11" s="31"/>
      <c r="J11" s="25">
        <f t="shared" si="0"/>
        <v>188800</v>
      </c>
      <c r="K11" s="32" t="s">
        <v>17</v>
      </c>
    </row>
    <row r="12" spans="3:15" s="19" customFormat="1" ht="78" customHeight="1" x14ac:dyDescent="0.3">
      <c r="C12" s="28" t="s">
        <v>28</v>
      </c>
      <c r="D12" s="21" t="s">
        <v>29</v>
      </c>
      <c r="E12" s="22" t="s">
        <v>30</v>
      </c>
      <c r="F12" s="22" t="s">
        <v>31</v>
      </c>
      <c r="G12" s="23">
        <v>65747.94</v>
      </c>
      <c r="H12" s="30" t="s">
        <v>32</v>
      </c>
      <c r="I12" s="31"/>
      <c r="J12" s="25">
        <f t="shared" si="0"/>
        <v>65747.94</v>
      </c>
      <c r="K12" s="32" t="s">
        <v>17</v>
      </c>
    </row>
    <row r="13" spans="3:15" s="19" customFormat="1" ht="78" customHeight="1" x14ac:dyDescent="0.3">
      <c r="C13" s="28" t="s">
        <v>33</v>
      </c>
      <c r="D13" s="21" t="s">
        <v>34</v>
      </c>
      <c r="E13" s="22" t="s">
        <v>35</v>
      </c>
      <c r="F13" s="22" t="s">
        <v>36</v>
      </c>
      <c r="G13" s="33">
        <v>656000</v>
      </c>
      <c r="H13" s="22" t="s">
        <v>37</v>
      </c>
      <c r="I13" s="24"/>
      <c r="J13" s="25">
        <f t="shared" si="0"/>
        <v>656000</v>
      </c>
      <c r="K13" s="26" t="s">
        <v>17</v>
      </c>
    </row>
    <row r="14" spans="3:15" s="19" customFormat="1" ht="54" customHeight="1" x14ac:dyDescent="0.3">
      <c r="C14" s="34"/>
      <c r="D14" s="35"/>
      <c r="E14" s="36"/>
      <c r="F14" s="37"/>
      <c r="G14" s="38">
        <f>SUM(G9:G13)</f>
        <v>1039135.8400000001</v>
      </c>
      <c r="H14" s="39"/>
      <c r="I14" s="31"/>
      <c r="J14" s="40">
        <f>SUM(J9:J13)</f>
        <v>1039135.8400000001</v>
      </c>
      <c r="K14" s="32"/>
      <c r="M14" s="27">
        <f>+G14-J14</f>
        <v>0</v>
      </c>
    </row>
    <row r="15" spans="3:15" s="41" customFormat="1" ht="35.25" customHeight="1" x14ac:dyDescent="0.4">
      <c r="C15" s="42"/>
      <c r="D15" s="42"/>
      <c r="E15" s="42"/>
      <c r="F15" s="42"/>
      <c r="G15" s="42"/>
      <c r="H15" s="42"/>
      <c r="I15" s="43"/>
      <c r="J15" s="43"/>
      <c r="K15" s="43"/>
    </row>
    <row r="16" spans="3:15" s="41" customFormat="1" ht="35.25" customHeight="1" x14ac:dyDescent="0.4">
      <c r="C16" s="42"/>
      <c r="D16" s="42"/>
      <c r="E16" s="42"/>
      <c r="F16" s="42"/>
      <c r="G16" s="42"/>
      <c r="H16" s="42"/>
      <c r="I16" s="43"/>
      <c r="J16" s="43"/>
      <c r="K16" s="43"/>
    </row>
    <row r="17" spans="3:11" s="41" customFormat="1" ht="35.25" customHeight="1" x14ac:dyDescent="0.4">
      <c r="C17" s="44" t="s">
        <v>38</v>
      </c>
      <c r="D17" s="45"/>
      <c r="E17" s="46" t="s">
        <v>39</v>
      </c>
      <c r="F17" s="47"/>
      <c r="G17" s="47"/>
      <c r="H17" s="42"/>
      <c r="I17" s="46" t="s">
        <v>40</v>
      </c>
      <c r="J17" s="46"/>
      <c r="K17" s="43"/>
    </row>
    <row r="18" spans="3:11" s="47" customFormat="1" ht="26.25" x14ac:dyDescent="0.4">
      <c r="C18" s="48" t="s">
        <v>41</v>
      </c>
      <c r="D18" s="48"/>
      <c r="E18" s="49" t="s">
        <v>42</v>
      </c>
      <c r="H18" s="50"/>
      <c r="I18" s="51" t="s">
        <v>43</v>
      </c>
      <c r="J18" s="51"/>
      <c r="K18" s="52"/>
    </row>
    <row r="19" spans="3:11" s="47" customFormat="1" ht="26.25" x14ac:dyDescent="0.4">
      <c r="C19" s="48" t="s">
        <v>44</v>
      </c>
      <c r="D19" s="48"/>
      <c r="E19" s="49" t="s">
        <v>45</v>
      </c>
      <c r="H19" s="46"/>
      <c r="I19" s="49" t="s">
        <v>46</v>
      </c>
      <c r="J19" s="49"/>
    </row>
    <row r="20" spans="3:11" s="47" customFormat="1" ht="27" thickBot="1" x14ac:dyDescent="0.45">
      <c r="C20" s="49"/>
      <c r="G20" s="49"/>
      <c r="H20" s="49"/>
    </row>
    <row r="21" spans="3:11" s="47" customFormat="1" ht="27" hidden="1" thickBot="1" x14ac:dyDescent="0.45">
      <c r="C21" s="49"/>
      <c r="G21" s="49"/>
      <c r="H21" s="49"/>
    </row>
    <row r="22" spans="3:11" s="47" customFormat="1" ht="27" hidden="1" thickBot="1" x14ac:dyDescent="0.45">
      <c r="C22" s="49"/>
      <c r="D22" s="49"/>
      <c r="E22" s="49"/>
      <c r="F22" s="49"/>
      <c r="G22" s="49"/>
      <c r="H22" s="49"/>
      <c r="I22" s="49"/>
      <c r="J22" s="49"/>
      <c r="K22" s="49"/>
    </row>
    <row r="23" spans="3:11" s="47" customFormat="1" ht="21" x14ac:dyDescent="0.3">
      <c r="C23" s="53" t="s">
        <v>47</v>
      </c>
      <c r="D23" s="53"/>
      <c r="E23" s="53"/>
      <c r="F23" s="53"/>
      <c r="G23" s="53"/>
      <c r="H23" s="53"/>
      <c r="I23" s="53"/>
      <c r="J23" s="53"/>
      <c r="K23" s="53"/>
    </row>
    <row r="24" spans="3:11" s="47" customFormat="1" ht="20.25" x14ac:dyDescent="0.3">
      <c r="C24" s="54" t="s">
        <v>48</v>
      </c>
      <c r="D24" s="54"/>
      <c r="E24" s="54"/>
      <c r="F24" s="54"/>
      <c r="G24" s="54"/>
      <c r="H24" s="54"/>
      <c r="I24" s="54"/>
      <c r="J24" s="54"/>
      <c r="K24" s="54"/>
    </row>
    <row r="25" spans="3:11" s="47" customFormat="1" ht="21" x14ac:dyDescent="0.3">
      <c r="C25" s="55"/>
      <c r="D25" s="56"/>
      <c r="E25" s="56"/>
      <c r="F25" s="56"/>
      <c r="G25" s="57"/>
      <c r="H25" s="58"/>
      <c r="I25" s="59"/>
      <c r="J25" s="59"/>
      <c r="K25" s="59"/>
    </row>
    <row r="26" spans="3:11" s="47" customFormat="1" ht="21" x14ac:dyDescent="0.3">
      <c r="C26" s="55"/>
      <c r="D26" s="56"/>
      <c r="E26" s="56"/>
      <c r="F26" s="56"/>
      <c r="G26" s="57"/>
      <c r="I26" s="59"/>
      <c r="J26" s="59"/>
      <c r="K26" s="59"/>
    </row>
    <row r="27" spans="3:11" x14ac:dyDescent="0.25">
      <c r="C27" s="60"/>
      <c r="D27" s="1"/>
      <c r="E27" s="1"/>
      <c r="F27" s="1"/>
      <c r="G27" s="61"/>
      <c r="H27" s="1"/>
      <c r="I27" s="1"/>
      <c r="J27" s="1"/>
      <c r="K27" s="1"/>
    </row>
    <row r="28" spans="3:11" x14ac:dyDescent="0.25">
      <c r="C28" s="60"/>
      <c r="D28" s="1"/>
      <c r="E28" s="1"/>
      <c r="F28" s="1"/>
      <c r="G28" s="61"/>
      <c r="H28" s="1"/>
      <c r="I28" s="1"/>
      <c r="J28" s="1"/>
      <c r="K28" s="1"/>
    </row>
    <row r="29" spans="3:11" x14ac:dyDescent="0.25">
      <c r="C29" s="62"/>
      <c r="D29" s="1"/>
      <c r="E29" s="1"/>
      <c r="F29" s="1"/>
      <c r="G29" s="61"/>
      <c r="H29" s="1"/>
      <c r="I29" s="1"/>
      <c r="J29" s="1"/>
      <c r="K29" s="1"/>
    </row>
  </sheetData>
  <mergeCells count="8">
    <mergeCell ref="C23:K23"/>
    <mergeCell ref="C24:K24"/>
    <mergeCell ref="C1:K1"/>
    <mergeCell ref="C2:K2"/>
    <mergeCell ref="C3:K3"/>
    <mergeCell ref="C4:K4"/>
    <mergeCell ref="C5:K5"/>
    <mergeCell ref="C6:K6"/>
  </mergeCells>
  <conditionalFormatting sqref="G13:G14">
    <cfRule type="duplicateValues" dxfId="3" priority="2"/>
  </conditionalFormatting>
  <conditionalFormatting sqref="G14">
    <cfRule type="duplicateValues" dxfId="2" priority="1"/>
  </conditionalFormatting>
  <conditionalFormatting sqref="G9:G12">
    <cfRule type="duplicateValues" dxfId="1" priority="3"/>
  </conditionalFormatting>
  <conditionalFormatting sqref="G13">
    <cfRule type="duplicateValues" dxfId="0" priority="4"/>
  </conditionalFormatting>
  <printOptions horizontalCentered="1"/>
  <pageMargins left="0.12" right="0.12" top="0.39370078740157483" bottom="0.15748031496062992" header="0.31496062992125984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JULIO 2023</vt:lpstr>
      <vt:lpstr>'CUENTAS X PAGAR JULIO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2023-08-18T18:43:46Z</cp:lastPrinted>
  <dcterms:created xsi:type="dcterms:W3CDTF">2023-08-18T18:31:25Z</dcterms:created>
  <dcterms:modified xsi:type="dcterms:W3CDTF">2023-08-18T18:44:37Z</dcterms:modified>
</cp:coreProperties>
</file>