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3. MARZO 2023\"/>
    </mc:Choice>
  </mc:AlternateContent>
  <xr:revisionPtr revIDLastSave="0" documentId="8_{0850206A-E19B-4FE4-A399-E96540AEF999}" xr6:coauthVersionLast="47" xr6:coauthVersionMax="47" xr10:uidLastSave="{00000000-0000-0000-0000-000000000000}"/>
  <bookViews>
    <workbookView xWindow="-120" yWindow="-120" windowWidth="29040" windowHeight="15840" xr2:uid="{97E7C91C-505C-46B7-B943-FDD236CD5C69}"/>
  </bookViews>
  <sheets>
    <sheet name="CUENTAS X PAGAR MARZO 2023" sheetId="1" r:id="rId1"/>
  </sheets>
  <definedNames>
    <definedName name="_xlnm.Print_Area" localSheetId="0">'CUENTAS X PAGAR MARZO 2023'!$C$1:$K$30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17" i="1"/>
  <c r="J16" i="1"/>
  <c r="J15" i="1"/>
  <c r="J14" i="1"/>
  <c r="J13" i="1"/>
  <c r="K12" i="1"/>
  <c r="K13" i="1" s="1"/>
  <c r="K14" i="1" s="1"/>
  <c r="K15" i="1" s="1"/>
  <c r="K16" i="1" s="1"/>
  <c r="K17" i="1" s="1"/>
  <c r="J12" i="1"/>
  <c r="J11" i="1"/>
  <c r="J10" i="1"/>
  <c r="J9" i="1"/>
  <c r="J20" i="1" s="1"/>
</calcChain>
</file>

<file path=xl/sharedStrings.xml><?xml version="1.0" encoding="utf-8"?>
<sst xmlns="http://schemas.openxmlformats.org/spreadsheetml/2006/main" count="71" uniqueCount="66">
  <si>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</si>
  <si>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31 DE MARZO 2023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</si>
  <si>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</si>
  <si>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</si>
  <si>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</si>
  <si>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</si>
  <si>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</si>
  <si>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</si>
  <si>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</si>
  <si>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</si>
  <si>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</si>
  <si>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</si>
  <si>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Altice Dominicana, SA</t>
  </si>
  <si>
    <t>SERVICIOS DE TELEFONICOS DEL CCDF (FLOTA)</t>
  </si>
  <si>
    <t>B1500049491</t>
  </si>
  <si>
    <t>05/03/2023</t>
  </si>
  <si>
    <t>26/04/2023</t>
  </si>
  <si>
    <t>PENDIENTE</t>
  </si>
  <si>
    <t>SERVICIOS TELEFONICOS DEL CCDF, CUENTA NO.61819630</t>
  </si>
  <si>
    <t xml:space="preserve"> B1500049198</t>
  </si>
  <si>
    <t>25/03/2023</t>
  </si>
  <si>
    <t>11/04/2023</t>
  </si>
  <si>
    <t>EDESUR</t>
  </si>
  <si>
    <t>SERVICIO DE ENERGIA ELECTRICA DEL CCDF, NIC 6454477, S/F 6454477.</t>
  </si>
  <si>
    <t xml:space="preserve"> B1500364916</t>
  </si>
  <si>
    <t>31/03/2023</t>
  </si>
  <si>
    <t>30/04/2023</t>
  </si>
  <si>
    <t>ACRILARTE, SRL</t>
  </si>
  <si>
    <t>ALFOMBRAS PERZONALIZADAS CON LOGO CCDF.</t>
  </si>
  <si>
    <t xml:space="preserve"> B1500000446</t>
  </si>
  <si>
    <t>28/03/2023</t>
  </si>
  <si>
    <t>28/04/2023</t>
  </si>
  <si>
    <t>VIAMAR</t>
  </si>
  <si>
    <t>SERVICIO DE MANTENIMIENTO CAMIONETAS DEL CCDF</t>
  </si>
  <si>
    <t>B1500010733</t>
  </si>
  <si>
    <t>21/03/2023</t>
  </si>
  <si>
    <t>21/04/2023</t>
  </si>
  <si>
    <t>GARENA, SRL</t>
  </si>
  <si>
    <t>ADQUISICION MATERIALES DE LIMPIEZA PARA USO  DEL CCDF.</t>
  </si>
  <si>
    <t>B1500000377</t>
  </si>
  <si>
    <t>13/03/2023</t>
  </si>
  <si>
    <t>13/04/2023</t>
  </si>
  <si>
    <t>SETI Y SIDIF DOMINICANA,SRL</t>
  </si>
  <si>
    <t>RENOVACION LICENCIAS ANTIVIRUS SOPHOS PARA USO DEL CCDF.</t>
  </si>
  <si>
    <t>B1500000090</t>
  </si>
  <si>
    <t>6/3/2023</t>
  </si>
  <si>
    <t>6/04/2023</t>
  </si>
  <si>
    <t>GULSTREAM PETROLEUM DOMINICANA, SRL</t>
  </si>
  <si>
    <t>ADQUISICION DE TICKETS COMBUSTIBLE PARA USODEL CCDF.</t>
  </si>
  <si>
    <t>B1500001967</t>
  </si>
  <si>
    <t>29/02/2023</t>
  </si>
  <si>
    <t>29/03/2023</t>
  </si>
  <si>
    <t>PAPELERIA KAKMON, SRL</t>
  </si>
  <si>
    <t>ADQUISICION MATERIALES GASTABLES PARA USO DELCCDF.</t>
  </si>
  <si>
    <t>B1500000108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</si>
  <si>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</si>
  <si>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</si>
  <si>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Crismairi Rodríguez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</si>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</sst>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.##0.00_);_(* \(#.##0.00\);_(* &quot;-&quot;??_);_(@_)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4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4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5" fontId="7" fillId="2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/>
    <xf numFmtId="0" fontId="0" fillId="0" borderId="1" xfId="0" applyBorder="1" applyAlignment="1">
      <alignment horizontal="center" vertical="center" wrapText="1"/>
    </xf>
    <xf numFmtId="165" fontId="7" fillId="2" borderId="3" xfId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5" fontId="2" fillId="0" borderId="3" xfId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8" fillId="0" borderId="0" xfId="0" applyFont="1"/>
    <xf numFmtId="0" fontId="19" fillId="2" borderId="0" xfId="0" applyFont="1" applyFill="1" applyAlignment="1">
      <alignment horizontal="center"/>
    </xf>
    <xf numFmtId="164" fontId="18" fillId="0" borderId="0" xfId="3" applyFont="1" applyFill="1" applyBorder="1"/>
    <xf numFmtId="164" fontId="10" fillId="0" borderId="0" xfId="3" applyFont="1" applyFill="1" applyBorder="1"/>
    <xf numFmtId="0" fontId="20" fillId="2" borderId="0" xfId="0" applyFont="1" applyFill="1" applyAlignment="1">
      <alignment horizontal="center"/>
    </xf>
    <xf numFmtId="0" fontId="9" fillId="2" borderId="0" xfId="0" applyFont="1" applyFill="1"/>
    <xf numFmtId="0" fontId="20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0" fontId="22" fillId="2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4" fontId="18" fillId="2" borderId="0" xfId="3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4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4" fontId="3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E489040F-B835-4121-A637-F852636E8F84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34024220-B455-4245-A737-9D38A4442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4349334E-03B2-4021-B249-81255E52A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0CD861B9-F10C-48E8-B86D-9F221EBEA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82A2D52F-3D11-42E9-8C95-F72B4A3CA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6923D0F4-E0AE-41FE-94D8-736FF6D89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78635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28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2FB2ECCD-DED4-4343-807F-7DFDBB126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649325" y="16981713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DFAD9-2F4E-49A5-BD5F-48DBF00DB536}">
  <sheetPr>
    <pageSetUpPr fitToPage="1"/>
  </sheetPr>
  <dimension ref="A1:K35"/>
  <sheetViews>
    <sheetView showGridLines="0" tabSelected="1" view="pageBreakPreview" topLeftCell="C1" zoomScale="70" zoomScaleNormal="30" zoomScaleSheetLayoutView="70" workbookViewId="0">
      <selection activeCell="H18" sqref="H18"/>
    </sheetView>
  </sheetViews>
  <sheetFormatPr baseColWidth="10" defaultRowHeight="15" x14ac:dyDescent="0.25"/>
  <cols>
    <col min="1" max="1" width="4.7109375" style="15" hidden="1" customWidth="1"/>
    <col min="2" max="2" width="11.42578125" style="15" hidden="1" customWidth="1"/>
    <col min="3" max="3" width="41.140625" style="59" customWidth="1"/>
    <col min="4" max="4" width="45.140625" style="15" customWidth="1"/>
    <col min="5" max="5" width="30" style="15" customWidth="1"/>
    <col min="6" max="6" width="29.28515625" style="15" customWidth="1"/>
    <col min="7" max="7" width="27.7109375" style="60" customWidth="1"/>
    <col min="8" max="8" width="21.85546875" style="15" customWidth="1"/>
    <col min="9" max="9" width="21.7109375" style="15" customWidth="1"/>
    <col min="10" max="10" width="26.140625" style="15" customWidth="1"/>
    <col min="11" max="11" width="32" style="15" customWidth="1"/>
    <col min="12" max="16384" width="11.42578125" style="15"/>
  </cols>
  <sheetData>
    <row r="1" spans="3:11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1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3:11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1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</row>
    <row r="5" spans="3:11" s="6" customFormat="1" ht="22.5" customHeight="1" x14ac:dyDescent="0.25">
      <c r="C5" s="5" t="s">
        <v>1</v>
      </c>
      <c r="D5" s="5"/>
      <c r="E5" s="5"/>
      <c r="F5" s="5"/>
      <c r="G5" s="5"/>
      <c r="H5" s="5"/>
      <c r="I5" s="5"/>
      <c r="J5" s="5"/>
      <c r="K5" s="5"/>
    </row>
    <row r="6" spans="3:11" s="6" customFormat="1" ht="22.5" customHeight="1" x14ac:dyDescent="0.25">
      <c r="C6" s="7" t="s">
        <v>2</v>
      </c>
      <c r="D6" s="7"/>
      <c r="E6" s="7"/>
      <c r="F6" s="7"/>
      <c r="G6" s="7"/>
      <c r="H6" s="7"/>
      <c r="I6" s="7"/>
      <c r="J6" s="7"/>
      <c r="K6" s="7"/>
    </row>
    <row r="7" spans="3:11" s="2" customFormat="1" ht="22.5" customHeight="1" x14ac:dyDescent="0.4">
      <c r="C7" s="8"/>
      <c r="D7" s="9"/>
      <c r="E7" s="9"/>
      <c r="F7" s="9"/>
      <c r="G7" s="10"/>
      <c r="H7" s="9"/>
      <c r="I7" s="11"/>
      <c r="J7" s="11"/>
      <c r="K7" s="11"/>
    </row>
    <row r="8" spans="3:11" ht="60.75" x14ac:dyDescent="0.25">
      <c r="C8" s="12" t="s">
        <v>3</v>
      </c>
      <c r="D8" s="12" t="s">
        <v>4</v>
      </c>
      <c r="E8" s="12" t="s">
        <v>5</v>
      </c>
      <c r="F8" s="12" t="s">
        <v>6</v>
      </c>
      <c r="G8" s="13" t="s">
        <v>7</v>
      </c>
      <c r="H8" s="12" t="s">
        <v>8</v>
      </c>
      <c r="I8" s="12" t="s">
        <v>9</v>
      </c>
      <c r="J8" s="13" t="s">
        <v>10</v>
      </c>
      <c r="K8" s="14" t="s">
        <v>11</v>
      </c>
    </row>
    <row r="9" spans="3:11" s="23" customFormat="1" ht="78" customHeight="1" x14ac:dyDescent="0.3">
      <c r="C9" s="16" t="s">
        <v>12</v>
      </c>
      <c r="D9" s="17" t="s">
        <v>13</v>
      </c>
      <c r="E9" s="18" t="s">
        <v>14</v>
      </c>
      <c r="F9" s="18" t="s">
        <v>15</v>
      </c>
      <c r="G9" s="19">
        <v>62817.94</v>
      </c>
      <c r="H9" s="18" t="s">
        <v>16</v>
      </c>
      <c r="I9" s="20"/>
      <c r="J9" s="21">
        <f t="shared" ref="J9" si="0">+G9</f>
        <v>62817.94</v>
      </c>
      <c r="K9" s="22" t="s">
        <v>17</v>
      </c>
    </row>
    <row r="10" spans="3:11" s="23" customFormat="1" ht="78" customHeight="1" x14ac:dyDescent="0.3">
      <c r="C10" s="16" t="s">
        <v>12</v>
      </c>
      <c r="D10" s="17" t="s">
        <v>18</v>
      </c>
      <c r="E10" s="18" t="s">
        <v>19</v>
      </c>
      <c r="F10" s="18" t="s">
        <v>20</v>
      </c>
      <c r="G10" s="19">
        <v>40381.599999999999</v>
      </c>
      <c r="H10" s="18" t="s">
        <v>21</v>
      </c>
      <c r="I10" s="20"/>
      <c r="J10" s="21">
        <f>+G10</f>
        <v>40381.599999999999</v>
      </c>
      <c r="K10" s="22" t="s">
        <v>17</v>
      </c>
    </row>
    <row r="11" spans="3:11" s="23" customFormat="1" ht="78" customHeight="1" x14ac:dyDescent="0.3">
      <c r="C11" s="16" t="s">
        <v>22</v>
      </c>
      <c r="D11" s="24" t="s">
        <v>23</v>
      </c>
      <c r="E11" s="18" t="s">
        <v>24</v>
      </c>
      <c r="F11" s="18" t="s">
        <v>25</v>
      </c>
      <c r="G11" s="19">
        <v>54681.62</v>
      </c>
      <c r="H11" s="18" t="s">
        <v>26</v>
      </c>
      <c r="I11" s="20"/>
      <c r="J11" s="21">
        <f>+G11</f>
        <v>54681.62</v>
      </c>
      <c r="K11" s="22" t="s">
        <v>17</v>
      </c>
    </row>
    <row r="12" spans="3:11" s="23" customFormat="1" ht="78" customHeight="1" x14ac:dyDescent="0.3">
      <c r="C12" s="16" t="s">
        <v>27</v>
      </c>
      <c r="D12" s="24" t="s">
        <v>28</v>
      </c>
      <c r="E12" s="18" t="s">
        <v>29</v>
      </c>
      <c r="F12" s="18" t="s">
        <v>30</v>
      </c>
      <c r="G12" s="25">
        <v>24638</v>
      </c>
      <c r="H12" s="26" t="s">
        <v>31</v>
      </c>
      <c r="I12" s="27"/>
      <c r="J12" s="28">
        <f>+G12</f>
        <v>24638</v>
      </c>
      <c r="K12" s="22" t="str">
        <f>+K11</f>
        <v>PENDIENTE</v>
      </c>
    </row>
    <row r="13" spans="3:11" s="23" customFormat="1" ht="78" customHeight="1" x14ac:dyDescent="0.3">
      <c r="C13" s="16" t="s">
        <v>32</v>
      </c>
      <c r="D13" s="24" t="s">
        <v>33</v>
      </c>
      <c r="E13" s="18" t="s">
        <v>34</v>
      </c>
      <c r="F13" s="18" t="s">
        <v>35</v>
      </c>
      <c r="G13" s="25">
        <v>28497.53</v>
      </c>
      <c r="H13" s="26" t="s">
        <v>36</v>
      </c>
      <c r="I13" s="27"/>
      <c r="J13" s="28">
        <f>+G13</f>
        <v>28497.53</v>
      </c>
      <c r="K13" s="22" t="str">
        <f>+K12</f>
        <v>PENDIENTE</v>
      </c>
    </row>
    <row r="14" spans="3:11" s="23" customFormat="1" ht="78" customHeight="1" x14ac:dyDescent="0.3">
      <c r="C14" s="16" t="s">
        <v>37</v>
      </c>
      <c r="D14" s="24" t="s">
        <v>38</v>
      </c>
      <c r="E14" s="18" t="s">
        <v>39</v>
      </c>
      <c r="F14" s="18" t="s">
        <v>40</v>
      </c>
      <c r="G14" s="25">
        <v>49831.4</v>
      </c>
      <c r="H14" s="26" t="s">
        <v>41</v>
      </c>
      <c r="I14" s="27"/>
      <c r="J14" s="28">
        <f>+G14</f>
        <v>49831.4</v>
      </c>
      <c r="K14" s="22" t="str">
        <f>+K13</f>
        <v>PENDIENTE</v>
      </c>
    </row>
    <row r="15" spans="3:11" s="23" customFormat="1" ht="78" customHeight="1" x14ac:dyDescent="0.3">
      <c r="C15" s="29" t="s">
        <v>42</v>
      </c>
      <c r="D15" s="24" t="s">
        <v>43</v>
      </c>
      <c r="E15" s="18" t="s">
        <v>44</v>
      </c>
      <c r="F15" s="18" t="s">
        <v>45</v>
      </c>
      <c r="G15" s="25">
        <v>149960</v>
      </c>
      <c r="H15" s="26" t="s">
        <v>46</v>
      </c>
      <c r="I15" s="27"/>
      <c r="J15" s="28">
        <f>+G15</f>
        <v>149960</v>
      </c>
      <c r="K15" s="22" t="str">
        <f>+K14</f>
        <v>PENDIENTE</v>
      </c>
    </row>
    <row r="16" spans="3:11" s="23" customFormat="1" ht="78" customHeight="1" x14ac:dyDescent="0.3">
      <c r="C16" s="29" t="s">
        <v>47</v>
      </c>
      <c r="D16" s="24" t="s">
        <v>48</v>
      </c>
      <c r="E16" s="18" t="s">
        <v>49</v>
      </c>
      <c r="F16" s="18" t="s">
        <v>50</v>
      </c>
      <c r="G16" s="25">
        <v>720000</v>
      </c>
      <c r="H16" s="26" t="s">
        <v>51</v>
      </c>
      <c r="I16" s="27"/>
      <c r="J16" s="28">
        <f>+G16</f>
        <v>720000</v>
      </c>
      <c r="K16" s="22" t="str">
        <f>+K15</f>
        <v>PENDIENTE</v>
      </c>
    </row>
    <row r="17" spans="3:11" s="23" customFormat="1" ht="78" customHeight="1" x14ac:dyDescent="0.3">
      <c r="C17" s="29" t="s">
        <v>52</v>
      </c>
      <c r="D17" s="24" t="s">
        <v>53</v>
      </c>
      <c r="E17" s="18" t="s">
        <v>54</v>
      </c>
      <c r="F17" s="18" t="s">
        <v>40</v>
      </c>
      <c r="G17" s="25">
        <v>41679.96</v>
      </c>
      <c r="H17" s="26" t="s">
        <v>41</v>
      </c>
      <c r="I17" s="27"/>
      <c r="J17" s="28">
        <f>+G17</f>
        <v>41679.96</v>
      </c>
      <c r="K17" s="22" t="str">
        <f>+K16</f>
        <v>PENDIENTE</v>
      </c>
    </row>
    <row r="18" spans="3:11" s="23" customFormat="1" ht="78" customHeight="1" x14ac:dyDescent="0.3">
      <c r="C18" s="16"/>
      <c r="D18" s="24"/>
      <c r="E18" s="18"/>
      <c r="F18" s="18"/>
      <c r="G18" s="25"/>
      <c r="H18" s="26"/>
      <c r="I18" s="27"/>
      <c r="J18" s="28"/>
      <c r="K18" s="22"/>
    </row>
    <row r="19" spans="3:11" s="23" customFormat="1" ht="78" customHeight="1" x14ac:dyDescent="0.3">
      <c r="C19" s="16"/>
      <c r="D19" s="24"/>
      <c r="E19" s="18"/>
      <c r="F19" s="18"/>
      <c r="G19" s="25"/>
      <c r="H19" s="26"/>
      <c r="I19" s="27"/>
      <c r="J19" s="28"/>
      <c r="K19" s="22"/>
    </row>
    <row r="20" spans="3:11" s="23" customFormat="1" ht="54" customHeight="1" x14ac:dyDescent="0.3">
      <c r="C20" s="30"/>
      <c r="D20" s="31"/>
      <c r="E20" s="32"/>
      <c r="F20" s="33"/>
      <c r="G20" s="34">
        <f>SUM(G9:G17)</f>
        <v>1172488.0499999998</v>
      </c>
      <c r="H20" s="35"/>
      <c r="I20" s="27"/>
      <c r="J20" s="36">
        <f>SUM(J9:J19)</f>
        <v>1172488.0499999998</v>
      </c>
      <c r="K20" s="22"/>
    </row>
    <row r="21" spans="3:11" s="39" customFormat="1" ht="35.25" customHeight="1" x14ac:dyDescent="0.4">
      <c r="C21" s="37"/>
      <c r="D21" s="37"/>
      <c r="E21" s="37"/>
      <c r="F21" s="37"/>
      <c r="G21" s="37"/>
      <c r="H21" s="37"/>
      <c r="I21" s="38"/>
      <c r="J21" s="38"/>
      <c r="K21" s="38"/>
    </row>
    <row r="22" spans="3:11" s="39" customFormat="1" ht="35.25" customHeight="1" x14ac:dyDescent="0.4">
      <c r="C22" s="37"/>
      <c r="D22" s="37"/>
      <c r="E22" s="37"/>
      <c r="F22" s="37"/>
      <c r="G22" s="37"/>
      <c r="H22" s="37"/>
      <c r="I22" s="38"/>
      <c r="J22" s="38"/>
      <c r="K22" s="38"/>
    </row>
    <row r="23" spans="3:11" s="39" customFormat="1" ht="35.25" customHeight="1" x14ac:dyDescent="0.4">
      <c r="C23" s="40" t="s">
        <v>55</v>
      </c>
      <c r="D23" s="41"/>
      <c r="E23" s="42" t="s">
        <v>56</v>
      </c>
      <c r="F23" s="43"/>
      <c r="G23" s="43"/>
      <c r="H23" s="37"/>
      <c r="I23" s="42" t="s">
        <v>57</v>
      </c>
      <c r="J23" s="42"/>
      <c r="K23" s="38"/>
    </row>
    <row r="24" spans="3:11" s="43" customFormat="1" ht="26.25" x14ac:dyDescent="0.4">
      <c r="C24" s="44" t="s">
        <v>58</v>
      </c>
      <c r="D24" s="44"/>
      <c r="E24" s="45" t="s">
        <v>59</v>
      </c>
      <c r="H24" s="46"/>
      <c r="I24" s="47" t="s">
        <v>60</v>
      </c>
      <c r="J24" s="47"/>
      <c r="K24" s="48"/>
    </row>
    <row r="25" spans="3:11" s="43" customFormat="1" ht="26.25" x14ac:dyDescent="0.4">
      <c r="C25" s="44" t="s">
        <v>61</v>
      </c>
      <c r="D25" s="44"/>
      <c r="E25" s="45" t="s">
        <v>62</v>
      </c>
      <c r="H25" s="42"/>
      <c r="I25" s="45" t="s">
        <v>63</v>
      </c>
      <c r="J25" s="45"/>
    </row>
    <row r="26" spans="3:11" s="43" customFormat="1" ht="27" thickBot="1" x14ac:dyDescent="0.45">
      <c r="C26" s="45"/>
      <c r="G26" s="45"/>
      <c r="H26" s="45"/>
    </row>
    <row r="27" spans="3:11" s="43" customFormat="1" ht="27" hidden="1" thickBot="1" x14ac:dyDescent="0.45">
      <c r="C27" s="45"/>
      <c r="G27" s="45"/>
      <c r="H27" s="45"/>
    </row>
    <row r="28" spans="3:11" s="43" customFormat="1" ht="27" hidden="1" thickBot="1" x14ac:dyDescent="0.45">
      <c r="C28" s="45"/>
      <c r="D28" s="45"/>
      <c r="E28" s="45"/>
      <c r="F28" s="45"/>
      <c r="G28" s="45"/>
      <c r="H28" s="45"/>
      <c r="I28" s="45"/>
      <c r="J28" s="45"/>
      <c r="K28" s="45"/>
    </row>
    <row r="29" spans="3:11" s="43" customFormat="1" ht="21" x14ac:dyDescent="0.3">
      <c r="C29" s="49" t="s">
        <v>64</v>
      </c>
      <c r="D29" s="49"/>
      <c r="E29" s="49"/>
      <c r="F29" s="49"/>
      <c r="G29" s="49"/>
      <c r="H29" s="49"/>
      <c r="I29" s="49"/>
      <c r="J29" s="49"/>
      <c r="K29" s="49"/>
    </row>
    <row r="30" spans="3:11" s="43" customFormat="1" ht="20.25" x14ac:dyDescent="0.3">
      <c r="C30" s="50" t="s">
        <v>65</v>
      </c>
      <c r="D30" s="50"/>
      <c r="E30" s="50"/>
      <c r="F30" s="50"/>
      <c r="G30" s="50"/>
      <c r="H30" s="50"/>
      <c r="I30" s="50"/>
      <c r="J30" s="50"/>
      <c r="K30" s="50"/>
    </row>
    <row r="31" spans="3:11" s="43" customFormat="1" ht="21" x14ac:dyDescent="0.3">
      <c r="C31" s="51"/>
      <c r="D31" s="52"/>
      <c r="E31" s="52"/>
      <c r="F31" s="52"/>
      <c r="G31" s="53"/>
      <c r="H31" s="54"/>
      <c r="I31" s="55"/>
      <c r="J31" s="55"/>
      <c r="K31" s="55"/>
    </row>
    <row r="32" spans="3:11" s="43" customFormat="1" ht="21" x14ac:dyDescent="0.3">
      <c r="C32" s="51"/>
      <c r="D32" s="52"/>
      <c r="E32" s="52"/>
      <c r="F32" s="52"/>
      <c r="G32" s="53"/>
      <c r="I32" s="55"/>
      <c r="J32" s="55"/>
      <c r="K32" s="55"/>
    </row>
    <row r="33" spans="3:11" x14ac:dyDescent="0.25">
      <c r="C33" s="56"/>
      <c r="D33" s="2"/>
      <c r="E33" s="2"/>
      <c r="F33" s="2"/>
      <c r="G33" s="57"/>
      <c r="H33" s="2"/>
      <c r="I33" s="2"/>
      <c r="J33" s="2"/>
      <c r="K33" s="2"/>
    </row>
    <row r="34" spans="3:11" x14ac:dyDescent="0.25">
      <c r="C34" s="56"/>
      <c r="D34" s="2"/>
      <c r="E34" s="2"/>
      <c r="F34" s="2"/>
      <c r="G34" s="57"/>
      <c r="H34" s="2"/>
      <c r="I34" s="2"/>
      <c r="J34" s="2"/>
      <c r="K34" s="2"/>
    </row>
    <row r="35" spans="3:11" x14ac:dyDescent="0.25">
      <c r="C35" s="58"/>
      <c r="D35" s="2"/>
      <c r="E35" s="2"/>
      <c r="F35" s="2"/>
      <c r="G35" s="57"/>
      <c r="H35" s="2"/>
      <c r="I35" s="2"/>
      <c r="J35" s="2"/>
      <c r="K35" s="2"/>
    </row>
  </sheetData>
  <mergeCells count="8">
    <mergeCell ref="C29:K29"/>
    <mergeCell ref="C30:K30"/>
    <mergeCell ref="C1:K1"/>
    <mergeCell ref="C2:K2"/>
    <mergeCell ref="C3:K3"/>
    <mergeCell ref="C4:K4"/>
    <mergeCell ref="C5:K5"/>
    <mergeCell ref="C6:K6"/>
  </mergeCells>
  <conditionalFormatting sqref="G20">
    <cfRule type="duplicateValues" dxfId="1" priority="1"/>
  </conditionalFormatting>
  <conditionalFormatting sqref="G9:G19">
    <cfRule type="duplicateValues" dxfId="0" priority="2"/>
  </conditionalFormatting>
  <printOptions horizontalCentered="1"/>
  <pageMargins left="0.31496062992125984" right="0.31496062992125984" top="0.39370078740157483" bottom="0.15748031496062992" header="0.31496062992125984" footer="0.31496062992125984"/>
  <pageSetup scale="4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MARZO 2023</vt:lpstr>
      <vt:lpstr>'CUENTAS X PAGAR MARZO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2023-04-18T18:03:48Z</dcterms:created>
  <dcterms:modified xsi:type="dcterms:W3CDTF">2023-04-18T18:04:48Z</dcterms:modified>
</cp:coreProperties>
</file>