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5. MAYO 2024\"/>
    </mc:Choice>
  </mc:AlternateContent>
  <xr:revisionPtr revIDLastSave="0" documentId="13_ncr:1_{8E3A1FA8-BB91-4650-9DAD-7C5012D94698}" xr6:coauthVersionLast="47" xr6:coauthVersionMax="47" xr10:uidLastSave="{00000000-0000-0000-0000-000000000000}"/>
  <bookViews>
    <workbookView xWindow="-120" yWindow="-120" windowWidth="29040" windowHeight="15840" xr2:uid="{28C9D697-3718-4953-A58A-40B45B80BA75}"/>
  </bookViews>
  <sheets>
    <sheet name="CUENTAS X PAGAR MAYO 2024" sheetId="1" r:id="rId1"/>
  </sheets>
  <definedNames>
    <definedName name="_xlnm._FilterDatabase" localSheetId="0" hidden="1">'CUENTAS X PAGAR MAYO 2024'!$C$8:$K$21</definedName>
    <definedName name="_xlnm.Print_Area" localSheetId="0">'CUENTAS X PAGAR MAYO 2024'!$C$1:$L$32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G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<sst xmlns="http://schemas.openxmlformats.org/spreadsheetml/2006/main" count="88" uniqueCount="73">
  <si>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</si>
  <si>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      RELACIÓN DE CUENTAS POR PAGAR AL 31 DE MAYO 2024</t>
  </si>
  <si>
    <t xml:space="preserve">    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</si>
  <si>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</si>
  <si>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</si>
  <si>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</si>
  <si>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</si>
  <si>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</si>
  <si>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</si>
  <si>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</si>
  <si>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</si>
  <si>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</si>
  <si>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Inversiones Azul Del Este Dominicana, S.A</t>
  </si>
  <si>
    <t>SERVICIO DE CATERING SESION DEL PLENO CCDF</t>
  </si>
  <si>
    <t>E450000000030</t>
  </si>
  <si>
    <t>11/05/2024</t>
  </si>
  <si>
    <t>PENDIENTE</t>
  </si>
  <si>
    <t>MANTENIMIENTO Y RECARGA DE EXTINTORES DE USO DEL CCDF</t>
  </si>
  <si>
    <t>B1500000537</t>
  </si>
  <si>
    <t>23/05/2024</t>
  </si>
  <si>
    <t>J&amp;R Almoncap Solutions, SRL</t>
  </si>
  <si>
    <t xml:space="preserve">SERVICIO DE CATERING DIA DEL TRABAJADOR </t>
  </si>
  <si>
    <t>B1500000112</t>
  </si>
  <si>
    <t>02/06/2024</t>
  </si>
  <si>
    <t>Altice Dominicana, SA</t>
  </si>
  <si>
    <t>SERVICIOS TELEFONICOS FLOTAS DEL CCDF</t>
  </si>
  <si>
    <t>E450000003950</t>
  </si>
  <si>
    <t>26/05/2024</t>
  </si>
  <si>
    <t> Banderas Global HC, SRL</t>
  </si>
  <si>
    <t>ADQUISICION  DE BANDERAS Y ASTAS PARA USO DEL CCDF</t>
  </si>
  <si>
    <t>B1500001953</t>
  </si>
  <si>
    <t>22/06/2024</t>
  </si>
  <si>
    <t>SERVICIOS TELEFONICOS DEL CCDF, CUENTA NO.61819630</t>
  </si>
  <si>
    <t>E450000004372</t>
  </si>
  <si>
    <t>10/05/2024</t>
  </si>
  <si>
    <t>Edesur</t>
  </si>
  <si>
    <t>SERVICIO DE ENERGIA ELECTRICA DEL CCDF, NIC 6454477, S/F 6454477.</t>
  </si>
  <si>
    <t>B1500531245</t>
  </si>
  <si>
    <t>30/06/2024</t>
  </si>
  <si>
    <t> RV Diesel, SRL</t>
  </si>
  <si>
    <t>ADQUISICION DE COMBUSTIBLE PARA USO DEL CCDF</t>
  </si>
  <si>
    <t>B1500000676</t>
  </si>
  <si>
    <t>07/05/2024</t>
  </si>
  <si>
    <t>06/06/2024</t>
  </si>
  <si>
    <t>Brothers RSR Supply Offices, SRL</t>
  </si>
  <si>
    <t>ADQUISICION MATERIALES GASTABLES DE OFICINA  PARA USO DEL CCDF</t>
  </si>
  <si>
    <t>B1500001225</t>
  </si>
  <si>
    <t>14/05/2024</t>
  </si>
  <si>
    <t>14/06/2024</t>
  </si>
  <si>
    <t>Garena, SRL</t>
  </si>
  <si>
    <t>ADQUISICION MATERIALES DE LIMPIEZA OFICINA  PARA USO DEL CCDF</t>
  </si>
  <si>
    <t>B1500000517</t>
  </si>
  <si>
    <t>Ramirez &amp; Mojica Envoy Pack Courier Express, SRL</t>
  </si>
  <si>
    <t>ADQUISICION DE ELECTRODOMESTICOS PARA USO DEL CCDF.</t>
  </si>
  <si>
    <t>B1500002329</t>
  </si>
  <si>
    <t>22/05/2024</t>
  </si>
  <si>
    <t>Eventos Corporativos CCPS, SRL</t>
  </si>
  <si>
    <t xml:space="preserve">CONTRATACION DE EVENTOS EN SANTIAGO </t>
  </si>
  <si>
    <t>B1500000048</t>
  </si>
  <si>
    <t>24/05/2024</t>
  </si>
  <si>
    <t>24/06/2024</t>
  </si>
  <si>
    <t xml:space="preserve">                                         Lic. Deyanira Fernández</t>
  </si>
  <si>
    <t xml:space="preserve">                                                                                      Lic. Erodis Díaz</t>
  </si>
  <si>
    <t xml:space="preserve">                                                           Lic. Francisco Santana</t>
  </si>
  <si>
    <t xml:space="preserve">                                 Enc de Division de Contabilidad</t>
  </si>
  <si>
    <t xml:space="preserve">                                                                                          Director Ejecutivo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</si>
  <si>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</si>
  <si>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</si>
  <si>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                                APROBADO POR</t>
  </si>
  <si>
    <t xml:space="preserve">                                                         REVISADO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</si>
  <si>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</si>
  <si>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</si>
  <si>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>Extintores Del Caribe, 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</si>
</sst>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.##0.00_);_(* \(#.##0.00\);_(* &quot;-&quot;??_);_(@_)"/>
    <numFmt numFmtId="166" formatCode="[$-F800]dddd\,\ mmmm\ dd\,\ 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1"/>
      <name val="Calibri"/>
      <family val="2"/>
      <scheme val="minor"/>
    </font>
    <font>
      <sz val="11"/>
      <color rgb="FF58595B"/>
      <name val="Arial"/>
      <family val="2"/>
    </font>
    <font>
      <sz val="14"/>
      <name val="Times New Roman"/>
      <family val="1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sz val="18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164" fontId="3" fillId="2" borderId="0" xfId="1" applyFont="1" applyFill="1"/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/>
    <xf numFmtId="164" fontId="8" fillId="2" borderId="0" xfId="1" applyFont="1" applyFill="1"/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165" fontId="7" fillId="2" borderId="0" xfId="3" applyFont="1" applyFill="1" applyBorder="1"/>
    <xf numFmtId="0" fontId="2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5" fontId="10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1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64" fontId="7" fillId="2" borderId="2" xfId="1" applyFont="1" applyFill="1" applyBorder="1" applyAlignment="1">
      <alignment horizontal="center" vertical="center"/>
    </xf>
    <xf numFmtId="0" fontId="15" fillId="0" borderId="3" xfId="0" applyFont="1" applyBorder="1"/>
    <xf numFmtId="164" fontId="7" fillId="0" borderId="2" xfId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/>
    <xf numFmtId="49" fontId="9" fillId="0" borderId="3" xfId="0" applyNumberFormat="1" applyFont="1" applyBorder="1" applyAlignment="1">
      <alignment horizontal="center" vertical="center"/>
    </xf>
    <xf numFmtId="0" fontId="15" fillId="0" borderId="1" xfId="0" applyFont="1" applyBorder="1"/>
    <xf numFmtId="0" fontId="7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64" fontId="2" fillId="0" borderId="2" xfId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64" fontId="2" fillId="0" borderId="3" xfId="1" applyFont="1" applyBorder="1" applyAlignment="1">
      <alignment horizontal="center" vertical="center"/>
    </xf>
    <xf numFmtId="164" fontId="16" fillId="0" borderId="0" xfId="1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9" fillId="0" borderId="0" xfId="0" applyFont="1"/>
    <xf numFmtId="0" fontId="20" fillId="2" borderId="0" xfId="0" applyFont="1" applyFill="1" applyAlignment="1">
      <alignment horizontal="center"/>
    </xf>
    <xf numFmtId="165" fontId="19" fillId="0" borderId="0" xfId="3" applyFont="1" applyFill="1" applyBorder="1"/>
    <xf numFmtId="0" fontId="21" fillId="2" borderId="0" xfId="0" applyFont="1" applyFill="1" applyAlignment="1">
      <alignment horizontal="center"/>
    </xf>
    <xf numFmtId="165" fontId="10" fillId="0" borderId="0" xfId="3" applyFont="1" applyFill="1" applyBorder="1"/>
    <xf numFmtId="0" fontId="22" fillId="2" borderId="0" xfId="0" applyFont="1" applyFill="1" applyAlignment="1">
      <alignment horizontal="center"/>
    </xf>
    <xf numFmtId="0" fontId="9" fillId="2" borderId="0" xfId="0" applyFont="1" applyFill="1"/>
    <xf numFmtId="0" fontId="22" fillId="2" borderId="0" xfId="0" applyFont="1" applyFill="1" applyAlignment="1">
      <alignment horizontal="left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5" fillId="2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  <xf numFmtId="165" fontId="19" fillId="2" borderId="0" xfId="3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5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5" fontId="3" fillId="0" borderId="0" xfId="3" applyFont="1" applyFill="1" applyBorder="1"/>
  </cellXfs>
  <cellStyles count="4">
    <cellStyle name="Hipervínculo" xfId="2" builtinId="8"/>
    <cellStyle name="Millares" xfId="1" builtinId="3"/>
    <cellStyle name="Millares 9" xfId="3" xr:uid="{50ADB685-72CE-453B-96B2-66290C5131A5}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0452F027-CDF1-4503-BAA4-BC88F48B4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277398ED-1DDC-4F79-9DBB-200C9A0A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35DECE2E-349C-4C8A-BD60-9DA3F683C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26EFAFC9-11B3-4C71-BE11-E9556AEBA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29008FB6-9015-46EF-AACB-213EBF5DD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1860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30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69FFB9B2-29CE-4F9B-8D44-C7FF0DAB5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49250" y="18419988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1BD74-3B96-4B3B-988F-BAE9B11C84CD}">
  <sheetPr>
    <pageSetUpPr fitToPage="1"/>
  </sheetPr>
  <dimension ref="A1:O37"/>
  <sheetViews>
    <sheetView showGridLines="0" tabSelected="1" view="pageBreakPreview" topLeftCell="C1" zoomScale="70" zoomScaleNormal="30" zoomScaleSheetLayoutView="70" workbookViewId="0">
      <selection activeCell="C11" sqref="C11"/>
    </sheetView>
  </sheetViews>
  <sheetFormatPr baseColWidth="10" defaultRowHeight="15" x14ac:dyDescent="0.25"/>
  <cols>
    <col min="1" max="1" width="4.7109375" style="18" hidden="1" customWidth="1"/>
    <col min="2" max="2" width="11.42578125" style="18" hidden="1" customWidth="1"/>
    <col min="3" max="3" width="39.7109375" style="67" customWidth="1"/>
    <col min="4" max="4" width="35.5703125" style="18" customWidth="1"/>
    <col min="5" max="5" width="28.42578125" style="18" customWidth="1"/>
    <col min="6" max="6" width="33.28515625" style="18" customWidth="1"/>
    <col min="7" max="7" width="27.7109375" style="68" customWidth="1"/>
    <col min="8" max="8" width="21.85546875" style="18" customWidth="1"/>
    <col min="9" max="9" width="21.7109375" style="18" customWidth="1"/>
    <col min="10" max="10" width="26.140625" style="18" customWidth="1"/>
    <col min="11" max="11" width="32.140625" style="18" customWidth="1"/>
    <col min="12" max="12" width="11.42578125" style="18"/>
    <col min="13" max="13" width="20.7109375" style="18" bestFit="1" customWidth="1"/>
    <col min="14" max="14" width="11.42578125" style="18"/>
    <col min="15" max="15" width="13.5703125" style="18" bestFit="1" customWidth="1"/>
    <col min="16" max="16384" width="11.42578125" style="18"/>
  </cols>
  <sheetData>
    <row r="1" spans="3:15" s="2" customFormat="1" ht="22.5" customHeight="1" x14ac:dyDescent="0.25">
      <c r="C1" s="1"/>
      <c r="D1" s="1"/>
      <c r="E1" s="1"/>
      <c r="F1" s="1"/>
      <c r="G1" s="1"/>
      <c r="H1" s="1"/>
      <c r="I1" s="1"/>
      <c r="J1" s="1"/>
      <c r="K1" s="1"/>
    </row>
    <row r="2" spans="3:15" s="2" customFormat="1" ht="22.5" customHeight="1" x14ac:dyDescent="0.25">
      <c r="C2" s="1"/>
      <c r="D2" s="1"/>
      <c r="E2" s="1"/>
      <c r="F2" s="1"/>
      <c r="G2" s="1"/>
      <c r="H2" s="1"/>
      <c r="I2" s="1"/>
      <c r="J2" s="1"/>
      <c r="K2" s="1"/>
    </row>
    <row r="3" spans="3:15" s="2" customFormat="1" ht="29.25" customHeight="1" x14ac:dyDescent="0.25">
      <c r="C3" s="3"/>
      <c r="D3" s="3"/>
      <c r="E3" s="3"/>
      <c r="F3" s="3"/>
      <c r="G3" s="3"/>
      <c r="H3" s="3"/>
      <c r="I3" s="3"/>
      <c r="J3" s="3"/>
      <c r="K3" s="3"/>
    </row>
    <row r="4" spans="3:15" s="2" customFormat="1" ht="35.25" customHeight="1" x14ac:dyDescent="0.25">
      <c r="C4" s="4" t="s">
        <v>0</v>
      </c>
      <c r="D4" s="4"/>
      <c r="E4" s="4"/>
      <c r="F4" s="4"/>
      <c r="G4" s="4"/>
      <c r="H4" s="4"/>
      <c r="I4" s="4"/>
      <c r="J4" s="4"/>
      <c r="K4" s="4"/>
      <c r="O4" s="5"/>
    </row>
    <row r="5" spans="3:15" s="7" customFormat="1" ht="22.5" customHeight="1" x14ac:dyDescent="0.25">
      <c r="C5" s="6" t="s">
        <v>1</v>
      </c>
      <c r="D5" s="6"/>
      <c r="E5" s="6"/>
      <c r="F5" s="6"/>
      <c r="G5" s="6"/>
      <c r="H5" s="6"/>
      <c r="I5" s="6"/>
      <c r="J5" s="6"/>
      <c r="K5" s="6"/>
      <c r="O5" s="8"/>
    </row>
    <row r="6" spans="3:15" s="7" customFormat="1" ht="22.5" customHeight="1" x14ac:dyDescent="0.25">
      <c r="C6" s="9" t="s">
        <v>2</v>
      </c>
      <c r="D6" s="9"/>
      <c r="E6" s="9"/>
      <c r="F6" s="9"/>
      <c r="G6" s="9"/>
      <c r="H6" s="9"/>
      <c r="I6" s="9"/>
      <c r="J6" s="9"/>
      <c r="K6" s="9"/>
      <c r="O6" s="8"/>
    </row>
    <row r="7" spans="3:15" s="2" customFormat="1" ht="22.5" customHeight="1" x14ac:dyDescent="0.4">
      <c r="C7" s="10"/>
      <c r="D7" s="11"/>
      <c r="E7" s="11"/>
      <c r="F7" s="11"/>
      <c r="G7" s="12"/>
      <c r="H7" s="11"/>
      <c r="I7" s="13"/>
      <c r="J7" s="13"/>
      <c r="K7" s="13"/>
      <c r="O7" s="5"/>
    </row>
    <row r="8" spans="3:15" ht="60.75" x14ac:dyDescent="0.25">
      <c r="C8" s="14" t="s">
        <v>3</v>
      </c>
      <c r="D8" s="14" t="s">
        <v>4</v>
      </c>
      <c r="E8" s="14" t="s">
        <v>5</v>
      </c>
      <c r="F8" s="15" t="s">
        <v>6</v>
      </c>
      <c r="G8" s="16" t="s">
        <v>7</v>
      </c>
      <c r="H8" s="14" t="s">
        <v>8</v>
      </c>
      <c r="I8" s="14" t="s">
        <v>9</v>
      </c>
      <c r="J8" s="16" t="s">
        <v>10</v>
      </c>
      <c r="K8" s="17" t="s">
        <v>11</v>
      </c>
      <c r="O8" s="19"/>
    </row>
    <row r="9" spans="3:15" s="28" customFormat="1" ht="78" customHeight="1" x14ac:dyDescent="0.3">
      <c r="C9" s="20" t="s">
        <v>12</v>
      </c>
      <c r="D9" s="21" t="s">
        <v>13</v>
      </c>
      <c r="E9" s="22" t="s">
        <v>14</v>
      </c>
      <c r="F9" s="23">
        <v>45393</v>
      </c>
      <c r="G9" s="24">
        <v>65546.06</v>
      </c>
      <c r="H9" s="22" t="s">
        <v>15</v>
      </c>
      <c r="I9" s="25"/>
      <c r="J9" s="26">
        <f>+G9</f>
        <v>65546.06</v>
      </c>
      <c r="K9" s="27" t="s">
        <v>16</v>
      </c>
    </row>
    <row r="10" spans="3:15" s="28" customFormat="1" ht="78" customHeight="1" x14ac:dyDescent="0.3">
      <c r="C10" s="32" t="s">
        <v>72</v>
      </c>
      <c r="D10" s="21" t="s">
        <v>17</v>
      </c>
      <c r="E10" s="22" t="s">
        <v>18</v>
      </c>
      <c r="F10" s="23">
        <v>45405</v>
      </c>
      <c r="G10" s="24">
        <v>16089.3</v>
      </c>
      <c r="H10" s="29" t="s">
        <v>19</v>
      </c>
      <c r="I10" s="30"/>
      <c r="J10" s="26">
        <f>+G10</f>
        <v>16089.3</v>
      </c>
      <c r="K10" s="27" t="s">
        <v>16</v>
      </c>
    </row>
    <row r="11" spans="3:15" s="28" customFormat="1" ht="78" customHeight="1" x14ac:dyDescent="0.3">
      <c r="C11" s="20" t="s">
        <v>20</v>
      </c>
      <c r="D11" s="21" t="s">
        <v>21</v>
      </c>
      <c r="E11" s="22" t="s">
        <v>22</v>
      </c>
      <c r="F11" s="23">
        <v>45414</v>
      </c>
      <c r="G11" s="24">
        <v>233787.5</v>
      </c>
      <c r="H11" s="29" t="s">
        <v>23</v>
      </c>
      <c r="I11" s="31"/>
      <c r="J11" s="26">
        <f>+G11</f>
        <v>233787.5</v>
      </c>
      <c r="K11" s="27" t="s">
        <v>16</v>
      </c>
    </row>
    <row r="12" spans="3:15" s="28" customFormat="1" ht="78" customHeight="1" x14ac:dyDescent="0.3">
      <c r="C12" s="32" t="s">
        <v>24</v>
      </c>
      <c r="D12" s="21" t="s">
        <v>25</v>
      </c>
      <c r="E12" s="22" t="s">
        <v>26</v>
      </c>
      <c r="F12" s="23">
        <v>45417</v>
      </c>
      <c r="G12" s="24">
        <v>59650.5</v>
      </c>
      <c r="H12" s="29" t="s">
        <v>27</v>
      </c>
      <c r="I12" s="31"/>
      <c r="J12" s="26">
        <f>+G12</f>
        <v>59650.5</v>
      </c>
      <c r="K12" s="27" t="s">
        <v>16</v>
      </c>
    </row>
    <row r="13" spans="3:15" s="28" customFormat="1" ht="78" customHeight="1" x14ac:dyDescent="0.3">
      <c r="C13" s="20" t="s">
        <v>28</v>
      </c>
      <c r="D13" s="21" t="s">
        <v>29</v>
      </c>
      <c r="E13" s="22" t="s">
        <v>30</v>
      </c>
      <c r="F13" s="23">
        <v>45434</v>
      </c>
      <c r="G13" s="24">
        <v>18762</v>
      </c>
      <c r="H13" s="22" t="s">
        <v>31</v>
      </c>
      <c r="I13" s="33"/>
      <c r="J13" s="26">
        <f>+G13</f>
        <v>18762</v>
      </c>
      <c r="K13" s="27" t="s">
        <v>16</v>
      </c>
    </row>
    <row r="14" spans="3:15" s="28" customFormat="1" ht="78" customHeight="1" x14ac:dyDescent="0.3">
      <c r="C14" s="32" t="s">
        <v>24</v>
      </c>
      <c r="D14" s="21" t="s">
        <v>32</v>
      </c>
      <c r="E14" s="22" t="s">
        <v>33</v>
      </c>
      <c r="F14" s="23">
        <v>45437</v>
      </c>
      <c r="G14" s="24">
        <v>56653.52</v>
      </c>
      <c r="H14" s="22" t="s">
        <v>34</v>
      </c>
      <c r="I14" s="25"/>
      <c r="J14" s="26">
        <f>+G14</f>
        <v>56653.52</v>
      </c>
      <c r="K14" s="27" t="s">
        <v>16</v>
      </c>
    </row>
    <row r="15" spans="3:15" s="28" customFormat="1" ht="78" customHeight="1" x14ac:dyDescent="0.3">
      <c r="C15" s="32" t="s">
        <v>35</v>
      </c>
      <c r="D15" s="34" t="s">
        <v>36</v>
      </c>
      <c r="E15" s="22" t="s">
        <v>37</v>
      </c>
      <c r="F15" s="23">
        <v>45443</v>
      </c>
      <c r="G15" s="24">
        <v>54936.79</v>
      </c>
      <c r="H15" s="22" t="s">
        <v>38</v>
      </c>
      <c r="I15" s="31"/>
      <c r="J15" s="24">
        <f>+G15</f>
        <v>54936.79</v>
      </c>
      <c r="K15" s="27" t="s">
        <v>16</v>
      </c>
    </row>
    <row r="16" spans="3:15" s="28" customFormat="1" ht="78" customHeight="1" x14ac:dyDescent="0.3">
      <c r="C16" s="32" t="s">
        <v>39</v>
      </c>
      <c r="D16" s="34" t="s">
        <v>40</v>
      </c>
      <c r="E16" s="22" t="s">
        <v>41</v>
      </c>
      <c r="F16" s="22" t="s">
        <v>42</v>
      </c>
      <c r="G16" s="24">
        <v>868800</v>
      </c>
      <c r="H16" s="22" t="s">
        <v>43</v>
      </c>
      <c r="I16" s="31"/>
      <c r="J16" s="24">
        <f>+G16</f>
        <v>868800</v>
      </c>
      <c r="K16" s="27" t="s">
        <v>16</v>
      </c>
    </row>
    <row r="17" spans="3:13" s="28" customFormat="1" ht="78" customHeight="1" x14ac:dyDescent="0.3">
      <c r="C17" s="20" t="s">
        <v>44</v>
      </c>
      <c r="D17" s="21" t="s">
        <v>45</v>
      </c>
      <c r="E17" s="22" t="s">
        <v>46</v>
      </c>
      <c r="F17" s="22" t="s">
        <v>47</v>
      </c>
      <c r="G17" s="24">
        <v>32711.4</v>
      </c>
      <c r="H17" s="22" t="s">
        <v>48</v>
      </c>
      <c r="I17" s="30"/>
      <c r="J17" s="24">
        <f>+G17</f>
        <v>32711.4</v>
      </c>
      <c r="K17" s="27" t="s">
        <v>16</v>
      </c>
    </row>
    <row r="18" spans="3:13" s="28" customFormat="1" ht="78" customHeight="1" x14ac:dyDescent="0.3">
      <c r="C18" s="20" t="s">
        <v>49</v>
      </c>
      <c r="D18" s="21" t="s">
        <v>50</v>
      </c>
      <c r="E18" s="22" t="s">
        <v>51</v>
      </c>
      <c r="F18" s="22" t="s">
        <v>47</v>
      </c>
      <c r="G18" s="24">
        <v>41257.230000000003</v>
      </c>
      <c r="H18" s="22" t="s">
        <v>48</v>
      </c>
      <c r="I18" s="25"/>
      <c r="J18" s="24">
        <f>+G18</f>
        <v>41257.230000000003</v>
      </c>
      <c r="K18" s="27" t="s">
        <v>16</v>
      </c>
    </row>
    <row r="19" spans="3:13" s="28" customFormat="1" ht="78" customHeight="1" x14ac:dyDescent="0.3">
      <c r="C19" s="20" t="s">
        <v>52</v>
      </c>
      <c r="D19" s="34" t="s">
        <v>53</v>
      </c>
      <c r="E19" s="22" t="s">
        <v>54</v>
      </c>
      <c r="F19" s="22" t="s">
        <v>55</v>
      </c>
      <c r="G19" s="24">
        <v>43635.69</v>
      </c>
      <c r="H19" s="22" t="s">
        <v>31</v>
      </c>
      <c r="I19" s="31"/>
      <c r="J19" s="24">
        <f>+G19</f>
        <v>43635.69</v>
      </c>
      <c r="K19" s="27" t="s">
        <v>16</v>
      </c>
    </row>
    <row r="20" spans="3:13" s="28" customFormat="1" ht="78" customHeight="1" x14ac:dyDescent="0.3">
      <c r="C20" s="20" t="s">
        <v>56</v>
      </c>
      <c r="D20" s="34" t="s">
        <v>57</v>
      </c>
      <c r="E20" s="22" t="s">
        <v>58</v>
      </c>
      <c r="F20" s="22" t="s">
        <v>59</v>
      </c>
      <c r="G20" s="24">
        <v>76493.5</v>
      </c>
      <c r="H20" s="29" t="s">
        <v>60</v>
      </c>
      <c r="I20" s="31"/>
      <c r="J20" s="24">
        <f>+G20</f>
        <v>76493.5</v>
      </c>
      <c r="K20" s="27" t="s">
        <v>16</v>
      </c>
    </row>
    <row r="21" spans="3:13" s="28" customFormat="1" ht="54" customHeight="1" x14ac:dyDescent="0.3">
      <c r="C21" s="35"/>
      <c r="D21" s="36"/>
      <c r="E21" s="37"/>
      <c r="F21" s="38"/>
      <c r="G21" s="39">
        <f>SUM(G9:G20)</f>
        <v>1568323.4899999998</v>
      </c>
      <c r="H21" s="40"/>
      <c r="I21" s="31"/>
      <c r="J21" s="41">
        <f>SUM(J9:J20)</f>
        <v>1568323.4899999998</v>
      </c>
      <c r="K21" s="27"/>
      <c r="M21" s="42"/>
    </row>
    <row r="22" spans="3:13" s="45" customFormat="1" ht="35.25" customHeight="1" x14ac:dyDescent="0.4">
      <c r="C22" s="43"/>
      <c r="D22" s="43"/>
      <c r="E22" s="43"/>
      <c r="F22" s="43"/>
      <c r="G22" s="43"/>
      <c r="H22" s="43"/>
      <c r="I22" s="44"/>
      <c r="J22" s="44"/>
      <c r="K22" s="44"/>
    </row>
    <row r="23" spans="3:13" s="45" customFormat="1" ht="35.25" customHeight="1" x14ac:dyDescent="0.4">
      <c r="C23" s="43"/>
      <c r="D23" s="43"/>
      <c r="E23" s="43"/>
      <c r="F23" s="43"/>
      <c r="G23" s="43"/>
      <c r="H23" s="43"/>
      <c r="I23" s="44"/>
      <c r="J23" s="44"/>
      <c r="K23" s="44"/>
    </row>
    <row r="24" spans="3:13" s="45" customFormat="1" ht="35.25" customHeight="1" x14ac:dyDescent="0.4">
      <c r="C24" s="43"/>
      <c r="D24" s="43"/>
      <c r="E24" s="43"/>
      <c r="F24" s="43"/>
      <c r="G24" s="43"/>
      <c r="H24" s="43"/>
      <c r="I24" s="44"/>
      <c r="J24" s="44"/>
      <c r="K24" s="44"/>
    </row>
    <row r="25" spans="3:13" s="45" customFormat="1" ht="35.25" customHeight="1" x14ac:dyDescent="0.4">
      <c r="C25" s="46" t="s">
        <v>61</v>
      </c>
      <c r="D25" s="47"/>
      <c r="E25" s="48" t="s">
        <v>62</v>
      </c>
      <c r="F25" s="49"/>
      <c r="G25" s="49"/>
      <c r="H25" s="43"/>
      <c r="I25" s="50" t="s">
        <v>63</v>
      </c>
      <c r="J25" s="50"/>
      <c r="K25" s="44"/>
    </row>
    <row r="26" spans="3:13" s="49" customFormat="1" ht="26.25" x14ac:dyDescent="0.4">
      <c r="C26" s="51" t="s">
        <v>64</v>
      </c>
      <c r="D26" s="51"/>
      <c r="E26" s="52" t="s">
        <v>65</v>
      </c>
      <c r="H26" s="53"/>
      <c r="I26" s="54" t="s">
        <v>66</v>
      </c>
      <c r="J26" s="54"/>
      <c r="K26" s="55"/>
    </row>
    <row r="27" spans="3:13" s="49" customFormat="1" ht="26.25" x14ac:dyDescent="0.4">
      <c r="C27" s="51" t="s">
        <v>67</v>
      </c>
      <c r="D27" s="51"/>
      <c r="E27" s="52" t="s">
        <v>68</v>
      </c>
      <c r="H27" s="56"/>
      <c r="I27" s="52" t="s">
        <v>69</v>
      </c>
      <c r="J27" s="52"/>
    </row>
    <row r="28" spans="3:13" s="49" customFormat="1" ht="27" thickBot="1" x14ac:dyDescent="0.45">
      <c r="C28" s="52"/>
      <c r="G28" s="52"/>
      <c r="H28" s="52"/>
    </row>
    <row r="29" spans="3:13" s="49" customFormat="1" ht="27" hidden="1" thickBot="1" x14ac:dyDescent="0.45">
      <c r="C29" s="52"/>
      <c r="G29" s="52"/>
      <c r="H29" s="52"/>
    </row>
    <row r="30" spans="3:13" s="49" customFormat="1" ht="27" hidden="1" thickBot="1" x14ac:dyDescent="0.45">
      <c r="C30" s="52"/>
      <c r="D30" s="52"/>
      <c r="E30" s="52"/>
      <c r="F30" s="52"/>
      <c r="G30" s="52"/>
      <c r="H30" s="52"/>
      <c r="I30" s="52"/>
      <c r="J30" s="52"/>
      <c r="K30" s="52"/>
    </row>
    <row r="31" spans="3:13" s="49" customFormat="1" ht="21" x14ac:dyDescent="0.3">
      <c r="C31" s="57" t="s">
        <v>70</v>
      </c>
      <c r="D31" s="57"/>
      <c r="E31" s="57"/>
      <c r="F31" s="57"/>
      <c r="G31" s="57"/>
      <c r="H31" s="57"/>
      <c r="I31" s="57"/>
      <c r="J31" s="57"/>
      <c r="K31" s="57"/>
    </row>
    <row r="32" spans="3:13" s="49" customFormat="1" ht="20.25" x14ac:dyDescent="0.3">
      <c r="C32" s="58" t="s">
        <v>71</v>
      </c>
      <c r="D32" s="58"/>
      <c r="E32" s="58"/>
      <c r="F32" s="58"/>
      <c r="G32" s="58"/>
      <c r="H32" s="58"/>
      <c r="I32" s="58"/>
      <c r="J32" s="58"/>
      <c r="K32" s="58"/>
    </row>
    <row r="33" spans="3:11" s="49" customFormat="1" ht="21" x14ac:dyDescent="0.3">
      <c r="C33" s="59"/>
      <c r="D33" s="60"/>
      <c r="E33" s="60"/>
      <c r="F33" s="60"/>
      <c r="G33" s="61"/>
      <c r="H33" s="62"/>
      <c r="I33" s="63"/>
      <c r="J33" s="63"/>
      <c r="K33" s="63"/>
    </row>
    <row r="34" spans="3:11" s="49" customFormat="1" ht="21" x14ac:dyDescent="0.3">
      <c r="C34" s="59"/>
      <c r="D34" s="60"/>
      <c r="E34" s="60"/>
      <c r="F34" s="60"/>
      <c r="G34" s="61"/>
      <c r="I34" s="63"/>
      <c r="J34" s="63"/>
      <c r="K34" s="63"/>
    </row>
    <row r="35" spans="3:11" x14ac:dyDescent="0.25">
      <c r="C35" s="64"/>
      <c r="D35" s="2"/>
      <c r="E35" s="2"/>
      <c r="F35" s="2"/>
      <c r="G35" s="65"/>
      <c r="H35" s="2"/>
      <c r="I35" s="2"/>
      <c r="J35" s="2"/>
      <c r="K35" s="2"/>
    </row>
    <row r="36" spans="3:11" x14ac:dyDescent="0.25">
      <c r="C36" s="64"/>
      <c r="D36" s="2"/>
      <c r="E36" s="2"/>
      <c r="F36" s="2"/>
      <c r="G36" s="65"/>
      <c r="H36" s="2"/>
      <c r="I36" s="2"/>
      <c r="J36" s="2"/>
      <c r="K36" s="2"/>
    </row>
    <row r="37" spans="3:11" x14ac:dyDescent="0.25">
      <c r="C37" s="66"/>
      <c r="D37" s="2"/>
      <c r="E37" s="2"/>
      <c r="F37" s="2"/>
      <c r="G37" s="65"/>
      <c r="H37" s="2"/>
      <c r="I37" s="2"/>
      <c r="J37" s="2"/>
      <c r="K37" s="2"/>
    </row>
  </sheetData>
  <mergeCells count="8">
    <mergeCell ref="C31:K31"/>
    <mergeCell ref="C32:K32"/>
    <mergeCell ref="C1:K1"/>
    <mergeCell ref="C2:K2"/>
    <mergeCell ref="C3:K3"/>
    <mergeCell ref="C4:K4"/>
    <mergeCell ref="C5:K5"/>
    <mergeCell ref="C6:K6"/>
  </mergeCells>
  <conditionalFormatting sqref="G9:G11">
    <cfRule type="duplicateValues" dxfId="14" priority="6"/>
    <cfRule type="duplicateValues" dxfId="13" priority="7"/>
  </conditionalFormatting>
  <conditionalFormatting sqref="G12">
    <cfRule type="duplicateValues" dxfId="12" priority="4"/>
    <cfRule type="duplicateValues" dxfId="11" priority="5"/>
  </conditionalFormatting>
  <conditionalFormatting sqref="G13 G19">
    <cfRule type="duplicateValues" dxfId="10" priority="10"/>
    <cfRule type="duplicateValues" dxfId="9" priority="11"/>
  </conditionalFormatting>
  <conditionalFormatting sqref="G21">
    <cfRule type="duplicateValues" dxfId="8" priority="8"/>
    <cfRule type="duplicateValues" dxfId="7" priority="9"/>
  </conditionalFormatting>
  <conditionalFormatting sqref="J13 J19">
    <cfRule type="duplicateValues" dxfId="6" priority="12"/>
    <cfRule type="duplicateValues" dxfId="5" priority="13"/>
  </conditionalFormatting>
  <conditionalFormatting sqref="G14:G18">
    <cfRule type="duplicateValues" dxfId="4" priority="1"/>
  </conditionalFormatting>
  <conditionalFormatting sqref="J14:J18">
    <cfRule type="duplicateValues" dxfId="3" priority="2"/>
    <cfRule type="duplicateValues" dxfId="2" priority="3"/>
  </conditionalFormatting>
  <conditionalFormatting sqref="G20">
    <cfRule type="duplicateValues" dxfId="1" priority="14"/>
    <cfRule type="duplicateValues" dxfId="0" priority="15"/>
  </conditionalFormatting>
  <printOptions horizontalCentered="1"/>
  <pageMargins left="0.31496062992125984" right="0.31496062992125984" top="0.39370078740157483" bottom="0.15748031496062992" header="0.31496062992125984" footer="0.31496062992125984"/>
  <pageSetup scale="3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MAYO 2024</vt:lpstr>
      <vt:lpstr>'CUENTAS X PAGAR 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cp:lastPrinted>2024-06-06T19:18:41Z</cp:lastPrinted>
  <dcterms:created xsi:type="dcterms:W3CDTF">2024-06-06T19:14:44Z</dcterms:created>
  <dcterms:modified xsi:type="dcterms:W3CDTF">2024-06-06T19:18:47Z</dcterms:modified>
</cp:coreProperties>
</file>