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4. Abril 2023\"/>
    </mc:Choice>
  </mc:AlternateContent>
  <xr:revisionPtr revIDLastSave="0" documentId="13_ncr:1_{605D48B5-8E48-4AF1-82A3-09C0095BD3F4}" xr6:coauthVersionLast="47" xr6:coauthVersionMax="47" xr10:uidLastSave="{00000000-0000-0000-0000-000000000000}"/>
  <bookViews>
    <workbookView xWindow="-120" yWindow="-120" windowWidth="29040" windowHeight="15840" xr2:uid="{CB7D2426-F298-452F-96DD-C11A6BCBC4BE}"/>
  </bookViews>
  <sheets>
    <sheet name="CUENTAS X PAGAR ABRIL 2023" sheetId="1" r:id="rId1"/>
  </sheets>
  <definedNames>
    <definedName name="_xlnm.Print_Area" localSheetId="0">'CUENTAS X PAGAR ABRIL 2023'!$A$1:$I$27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7" i="1" s="1"/>
  <c r="H10" i="1"/>
  <c r="H11" i="1"/>
  <c r="H12" i="1"/>
  <c r="H13" i="1"/>
  <c r="H14" i="1"/>
  <c r="I14" i="1"/>
  <c r="E17" i="1"/>
</calcChain>
</file>

<file path=xl/sharedStrings.xml><?xml version="1.0" encoding="utf-8"?>
<sst xmlns="http://schemas.openxmlformats.org/spreadsheetml/2006/main" count="59" uniqueCount="56">
  <si>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</si>
  <si>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ABRIL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</si>
  <si>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</si>
  <si>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</si>
  <si>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</si>
  <si>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</si>
  <si>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</si>
  <si>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</si>
  <si>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</si>
  <si>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</si>
  <si>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</si>
  <si>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t>Altice Dominicana, SA</t>
  </si>
  <si>
    <t>SERVICIOS TELEFONICOS DEL CCDF, CUENTA NO.61819630</t>
  </si>
  <si>
    <t xml:space="preserve"> B1500049198          B1500050059</t>
  </si>
  <si>
    <t>25/04/2023</t>
  </si>
  <si>
    <t>80,785.72</t>
  </si>
  <si>
    <t>25/05/2023</t>
  </si>
  <si>
    <t>PENDIENTE</t>
  </si>
  <si>
    <t>EDESUR</t>
  </si>
  <si>
    <t>SERVICIO DE ENERGIA ELECTRICA DEL CCDF, NIC 6454477, S/F 6454477.</t>
  </si>
  <si>
    <t xml:space="preserve"> B1500371337</t>
  </si>
  <si>
    <t>30/04/2023</t>
  </si>
  <si>
    <t>30/05/2023</t>
  </si>
  <si>
    <t>ACRILARTE, SRL</t>
  </si>
  <si>
    <t>ALFOMBRAS PERZONALIZADAS CON LOGO CCDF.</t>
  </si>
  <si>
    <t xml:space="preserve"> B1500000446</t>
  </si>
  <si>
    <t>28/03/2023</t>
  </si>
  <si>
    <t>28/04/2023</t>
  </si>
  <si>
    <t>SETI Y SIDIF DOMINICANA,SRL</t>
  </si>
  <si>
    <t>RENOVACION LICENCIAS ANTIVIRUS SOPHOS PARA USO DEL CCDF.</t>
  </si>
  <si>
    <t>B1500000090</t>
  </si>
  <si>
    <t>6/3/2023</t>
  </si>
  <si>
    <t>6/04/2023</t>
  </si>
  <si>
    <t>ATRASADO</t>
  </si>
  <si>
    <t>RV Diesel, SRL</t>
  </si>
  <si>
    <t>ADQUISICION DE TICKETS COMBUSTIBLE PARA USODEL CCDF.</t>
  </si>
  <si>
    <t xml:space="preserve"> B1500000473</t>
  </si>
  <si>
    <t>24/04/2023</t>
  </si>
  <si>
    <t>24/05/2023</t>
  </si>
  <si>
    <t>PAPELERIA KAKMON, SRL</t>
  </si>
  <si>
    <t>ADQUISICION MATERIALES GASTABLES PARA USO DELCCDF.</t>
  </si>
  <si>
    <t>B1500000108</t>
  </si>
  <si>
    <t>13/03/2023</t>
  </si>
  <si>
    <t>13/04/2023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</si>
  <si>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</si>
  <si>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</si>
  <si>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</si>
  <si>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</si>
  <si>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</si>
  <si>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</si>
  <si>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</si>
  <si>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</si>
  <si>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</si>
  <si>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</si>
  <si>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</si>
  <si>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r>
      <t>ESTADO (</t>
    </r>
    <r>
      <rPr>
        <b/>
        <sz val="12"/>
        <rFont val="Times New Roman"/>
        <family val="1"/>
      </rPr>
      <t>COMPLETADO, PENDIENTE, ATRASADO</t>
    </r>
    <r>
      <rPr>
        <b/>
        <sz val="14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</si>
</sst>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.##0.00_);_(* \(#.##0.00\);_(* &quot;-&quot;??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165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4" fontId="18" fillId="0" borderId="0" xfId="3" applyFont="1" applyFill="1" applyBorder="1"/>
    <xf numFmtId="164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4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4D1FE1CC-1279-4784-B8B1-A8D39024C75A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CF60D4F6-0A9D-4707-BC0D-7DCC98C24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5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5D6CDB0-86EA-4541-B0E9-1CF3680E1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5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80578240-5A37-455E-948B-DE3E1DCBF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5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4620D7B9-29A1-44AD-8F6D-B56C2C38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3512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8BED310A-E344-4F5B-9ED8-D6FAA3043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481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6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BF405BE0-D9E9-4DC3-978A-4587C433E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25500" y="140099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FB6-BD2C-4779-89F2-4DD8479AA369}">
  <sheetPr>
    <pageSetUpPr fitToPage="1"/>
  </sheetPr>
  <dimension ref="A1:I32"/>
  <sheetViews>
    <sheetView showGridLines="0" tabSelected="1" view="pageBreakPreview" zoomScale="70" zoomScaleNormal="30" zoomScaleSheetLayoutView="70" workbookViewId="0">
      <selection activeCell="G9" sqref="G9"/>
    </sheetView>
  </sheetViews>
  <sheetFormatPr baseColWidth="10" defaultRowHeight="15" x14ac:dyDescent="0.25"/>
  <cols>
    <col min="1" max="1" width="34.42578125" style="53" customWidth="1"/>
    <col min="2" max="2" width="41" style="10" customWidth="1"/>
    <col min="3" max="3" width="28.140625" style="10" customWidth="1"/>
    <col min="4" max="4" width="25.85546875" style="10" customWidth="1"/>
    <col min="5" max="5" width="26.140625" style="54" customWidth="1"/>
    <col min="6" max="6" width="21.85546875" style="10" customWidth="1"/>
    <col min="7" max="7" width="21.7109375" style="10" customWidth="1"/>
    <col min="8" max="8" width="26.140625" style="10" customWidth="1"/>
    <col min="9" max="9" width="37.42578125" style="10" customWidth="1"/>
    <col min="10" max="16384" width="11.42578125" style="10"/>
  </cols>
  <sheetData>
    <row r="1" spans="1:9" s="1" customFormat="1" ht="22.5" customHeight="1" x14ac:dyDescent="0.25">
      <c r="A1" s="57"/>
      <c r="B1" s="57"/>
      <c r="C1" s="57"/>
      <c r="D1" s="57"/>
      <c r="E1" s="57"/>
      <c r="F1" s="57"/>
      <c r="G1" s="57"/>
      <c r="H1" s="57"/>
      <c r="I1" s="57"/>
    </row>
    <row r="2" spans="1:9" s="1" customFormat="1" ht="22.5" customHeight="1" x14ac:dyDescent="0.25">
      <c r="A2" s="57"/>
      <c r="B2" s="57"/>
      <c r="C2" s="57"/>
      <c r="D2" s="57"/>
      <c r="E2" s="57"/>
      <c r="F2" s="57"/>
      <c r="G2" s="57"/>
      <c r="H2" s="57"/>
      <c r="I2" s="57"/>
    </row>
    <row r="3" spans="1:9" s="1" customFormat="1" ht="29.25" customHeight="1" x14ac:dyDescent="0.25">
      <c r="A3" s="58"/>
      <c r="B3" s="58"/>
      <c r="C3" s="58"/>
      <c r="D3" s="58"/>
      <c r="E3" s="58"/>
      <c r="F3" s="58"/>
      <c r="G3" s="58"/>
      <c r="H3" s="58"/>
      <c r="I3" s="58"/>
    </row>
    <row r="4" spans="1:9" s="1" customFormat="1" ht="35.25" customHeight="1" x14ac:dyDescent="0.25">
      <c r="A4" s="59" t="s">
        <v>0</v>
      </c>
      <c r="B4" s="59"/>
      <c r="C4" s="59"/>
      <c r="D4" s="59"/>
      <c r="E4" s="59"/>
      <c r="F4" s="59"/>
      <c r="G4" s="59"/>
      <c r="H4" s="59"/>
      <c r="I4" s="59"/>
    </row>
    <row r="5" spans="1:9" s="2" customFormat="1" ht="22.5" customHeight="1" x14ac:dyDescent="0.25">
      <c r="A5" s="60" t="s">
        <v>1</v>
      </c>
      <c r="B5" s="60"/>
      <c r="C5" s="60"/>
      <c r="D5" s="60"/>
      <c r="E5" s="60"/>
      <c r="F5" s="60"/>
      <c r="G5" s="60"/>
      <c r="H5" s="60"/>
      <c r="I5" s="60"/>
    </row>
    <row r="6" spans="1:9" s="2" customFormat="1" ht="22.5" customHeight="1" x14ac:dyDescent="0.25">
      <c r="A6" s="61" t="s">
        <v>2</v>
      </c>
      <c r="B6" s="61"/>
      <c r="C6" s="61"/>
      <c r="D6" s="61"/>
      <c r="E6" s="61"/>
      <c r="F6" s="61"/>
      <c r="G6" s="61"/>
      <c r="H6" s="61"/>
      <c r="I6" s="61"/>
    </row>
    <row r="7" spans="1:9" s="1" customFormat="1" ht="22.5" customHeight="1" x14ac:dyDescent="0.4">
      <c r="A7" s="3"/>
      <c r="B7" s="4"/>
      <c r="C7" s="4"/>
      <c r="D7" s="4"/>
      <c r="E7" s="5"/>
      <c r="F7" s="4"/>
      <c r="G7" s="6"/>
      <c r="H7" s="6"/>
      <c r="I7" s="6"/>
    </row>
    <row r="8" spans="1:9" ht="60.75" x14ac:dyDescent="0.25">
      <c r="A8" s="7" t="s">
        <v>3</v>
      </c>
      <c r="B8" s="7" t="s">
        <v>4</v>
      </c>
      <c r="C8" s="7" t="s">
        <v>5</v>
      </c>
      <c r="D8" s="7" t="s">
        <v>6</v>
      </c>
      <c r="E8" s="8" t="s">
        <v>7</v>
      </c>
      <c r="F8" s="7" t="s">
        <v>8</v>
      </c>
      <c r="G8" s="7" t="s">
        <v>9</v>
      </c>
      <c r="H8" s="8" t="s">
        <v>10</v>
      </c>
      <c r="I8" s="9" t="s">
        <v>55</v>
      </c>
    </row>
    <row r="9" spans="1:9" s="19" customFormat="1" ht="78" customHeight="1" x14ac:dyDescent="0.3">
      <c r="A9" s="11" t="s">
        <v>11</v>
      </c>
      <c r="B9" s="12" t="s">
        <v>12</v>
      </c>
      <c r="C9" s="13" t="s">
        <v>13</v>
      </c>
      <c r="D9" s="14" t="s">
        <v>14</v>
      </c>
      <c r="E9" s="15" t="s">
        <v>15</v>
      </c>
      <c r="F9" s="14" t="s">
        <v>16</v>
      </c>
      <c r="G9" s="16"/>
      <c r="H9" s="17" t="str">
        <f t="shared" ref="H9:H14" si="0">+E9</f>
        <v>80,785.72</v>
      </c>
      <c r="I9" s="18" t="s">
        <v>17</v>
      </c>
    </row>
    <row r="10" spans="1:9" s="19" customFormat="1" ht="78" customHeight="1" x14ac:dyDescent="0.3">
      <c r="A10" s="11" t="s">
        <v>18</v>
      </c>
      <c r="B10" s="20" t="s">
        <v>19</v>
      </c>
      <c r="C10" s="14" t="s">
        <v>20</v>
      </c>
      <c r="D10" s="14" t="s">
        <v>21</v>
      </c>
      <c r="E10" s="15">
        <v>50236.29</v>
      </c>
      <c r="F10" s="14" t="s">
        <v>22</v>
      </c>
      <c r="G10" s="16"/>
      <c r="H10" s="17">
        <f t="shared" si="0"/>
        <v>50236.29</v>
      </c>
      <c r="I10" s="18" t="s">
        <v>17</v>
      </c>
    </row>
    <row r="11" spans="1:9" s="19" customFormat="1" ht="78" customHeight="1" x14ac:dyDescent="0.3">
      <c r="A11" s="11" t="s">
        <v>23</v>
      </c>
      <c r="B11" s="20" t="s">
        <v>24</v>
      </c>
      <c r="C11" s="14" t="s">
        <v>25</v>
      </c>
      <c r="D11" s="14" t="s">
        <v>26</v>
      </c>
      <c r="E11" s="21">
        <v>24638</v>
      </c>
      <c r="F11" s="22" t="s">
        <v>27</v>
      </c>
      <c r="G11" s="23"/>
      <c r="H11" s="24">
        <f t="shared" si="0"/>
        <v>24638</v>
      </c>
      <c r="I11" s="18" t="s">
        <v>33</v>
      </c>
    </row>
    <row r="12" spans="1:9" s="19" customFormat="1" ht="78" customHeight="1" x14ac:dyDescent="0.3">
      <c r="A12" s="25" t="s">
        <v>28</v>
      </c>
      <c r="B12" s="20" t="s">
        <v>29</v>
      </c>
      <c r="C12" s="14" t="s">
        <v>30</v>
      </c>
      <c r="D12" s="14" t="s">
        <v>31</v>
      </c>
      <c r="E12" s="21">
        <v>149960</v>
      </c>
      <c r="F12" s="22" t="s">
        <v>32</v>
      </c>
      <c r="G12" s="23"/>
      <c r="H12" s="24">
        <f t="shared" si="0"/>
        <v>149960</v>
      </c>
      <c r="I12" s="18" t="s">
        <v>33</v>
      </c>
    </row>
    <row r="13" spans="1:9" s="19" customFormat="1" ht="78" customHeight="1" x14ac:dyDescent="0.3">
      <c r="A13" s="25" t="s">
        <v>34</v>
      </c>
      <c r="B13" s="20" t="s">
        <v>35</v>
      </c>
      <c r="C13" s="14" t="s">
        <v>36</v>
      </c>
      <c r="D13" s="14" t="s">
        <v>37</v>
      </c>
      <c r="E13" s="21">
        <v>656000</v>
      </c>
      <c r="F13" s="22" t="s">
        <v>38</v>
      </c>
      <c r="G13" s="23"/>
      <c r="H13" s="24">
        <f t="shared" si="0"/>
        <v>656000</v>
      </c>
      <c r="I13" s="18" t="s">
        <v>17</v>
      </c>
    </row>
    <row r="14" spans="1:9" s="19" customFormat="1" ht="78" customHeight="1" x14ac:dyDescent="0.3">
      <c r="A14" s="25" t="s">
        <v>39</v>
      </c>
      <c r="B14" s="20" t="s">
        <v>40</v>
      </c>
      <c r="C14" s="14" t="s">
        <v>41</v>
      </c>
      <c r="D14" s="14" t="s">
        <v>42</v>
      </c>
      <c r="E14" s="21">
        <v>41679.96</v>
      </c>
      <c r="F14" s="22" t="s">
        <v>43</v>
      </c>
      <c r="G14" s="23"/>
      <c r="H14" s="24">
        <f t="shared" si="0"/>
        <v>41679.96</v>
      </c>
      <c r="I14" s="18" t="str">
        <f>+I12</f>
        <v>ATRASADO</v>
      </c>
    </row>
    <row r="15" spans="1:9" s="19" customFormat="1" ht="78" customHeight="1" x14ac:dyDescent="0.3">
      <c r="A15" s="11"/>
      <c r="B15" s="20"/>
      <c r="C15" s="14"/>
      <c r="D15" s="14"/>
      <c r="E15" s="21"/>
      <c r="F15" s="22"/>
      <c r="G15" s="23"/>
      <c r="H15" s="24"/>
      <c r="I15" s="18"/>
    </row>
    <row r="16" spans="1:9" s="19" customFormat="1" ht="78" customHeight="1" x14ac:dyDescent="0.3">
      <c r="A16" s="11"/>
      <c r="B16" s="20"/>
      <c r="C16" s="14"/>
      <c r="D16" s="14"/>
      <c r="E16" s="21"/>
      <c r="F16" s="22"/>
      <c r="G16" s="23"/>
      <c r="H16" s="24"/>
      <c r="I16" s="18"/>
    </row>
    <row r="17" spans="1:9" s="19" customFormat="1" ht="54" customHeight="1" x14ac:dyDescent="0.3">
      <c r="A17" s="26"/>
      <c r="B17" s="27"/>
      <c r="C17" s="28"/>
      <c r="D17" s="29"/>
      <c r="E17" s="30">
        <f>SUM(E9:E14)</f>
        <v>922514.25</v>
      </c>
      <c r="F17" s="31"/>
      <c r="G17" s="23"/>
      <c r="H17" s="32">
        <f>SUM(H9:H16)</f>
        <v>922514.25</v>
      </c>
      <c r="I17" s="18"/>
    </row>
    <row r="18" spans="1:9" s="35" customFormat="1" ht="35.25" customHeight="1" x14ac:dyDescent="0.4">
      <c r="A18" s="33"/>
      <c r="B18" s="33"/>
      <c r="C18" s="33"/>
      <c r="D18" s="33"/>
      <c r="E18" s="33"/>
      <c r="F18" s="33"/>
      <c r="G18" s="34"/>
      <c r="H18" s="34"/>
      <c r="I18" s="34"/>
    </row>
    <row r="19" spans="1:9" s="35" customFormat="1" ht="35.25" customHeight="1" x14ac:dyDescent="0.4">
      <c r="A19" s="33"/>
      <c r="B19" s="33"/>
      <c r="C19" s="33"/>
      <c r="D19" s="33"/>
      <c r="E19" s="33"/>
      <c r="F19" s="33"/>
      <c r="G19" s="34"/>
      <c r="H19" s="34"/>
      <c r="I19" s="34"/>
    </row>
    <row r="20" spans="1:9" s="35" customFormat="1" ht="35.25" customHeight="1" x14ac:dyDescent="0.4">
      <c r="A20" s="36" t="s">
        <v>44</v>
      </c>
      <c r="B20" s="37"/>
      <c r="C20" s="38" t="s">
        <v>45</v>
      </c>
      <c r="D20" s="39"/>
      <c r="E20" s="39"/>
      <c r="F20" s="33"/>
      <c r="G20" s="38" t="s">
        <v>46</v>
      </c>
      <c r="H20" s="38"/>
      <c r="I20" s="34"/>
    </row>
    <row r="21" spans="1:9" s="39" customFormat="1" ht="26.25" x14ac:dyDescent="0.4">
      <c r="A21" s="40" t="s">
        <v>47</v>
      </c>
      <c r="B21" s="40"/>
      <c r="C21" s="41" t="s">
        <v>48</v>
      </c>
      <c r="F21" s="42"/>
      <c r="G21" s="43" t="s">
        <v>49</v>
      </c>
      <c r="H21" s="43"/>
      <c r="I21" s="44"/>
    </row>
    <row r="22" spans="1:9" s="39" customFormat="1" ht="26.25" x14ac:dyDescent="0.4">
      <c r="A22" s="40" t="s">
        <v>50</v>
      </c>
      <c r="B22" s="40"/>
      <c r="C22" s="41" t="s">
        <v>51</v>
      </c>
      <c r="F22" s="38"/>
      <c r="G22" s="41" t="s">
        <v>52</v>
      </c>
      <c r="H22" s="41"/>
    </row>
    <row r="23" spans="1:9" s="39" customFormat="1" ht="27" thickBot="1" x14ac:dyDescent="0.45">
      <c r="A23" s="41"/>
      <c r="E23" s="41"/>
      <c r="F23" s="41"/>
    </row>
    <row r="24" spans="1:9" s="39" customFormat="1" ht="27" hidden="1" thickBot="1" x14ac:dyDescent="0.45">
      <c r="A24" s="41"/>
      <c r="E24" s="41"/>
      <c r="F24" s="41"/>
    </row>
    <row r="25" spans="1:9" s="39" customFormat="1" ht="27" hidden="1" thickBot="1" x14ac:dyDescent="0.45">
      <c r="A25" s="41"/>
      <c r="B25" s="41"/>
      <c r="C25" s="41"/>
      <c r="D25" s="41"/>
      <c r="E25" s="41"/>
      <c r="F25" s="41"/>
      <c r="G25" s="41"/>
      <c r="H25" s="41"/>
      <c r="I25" s="41"/>
    </row>
    <row r="26" spans="1:9" s="39" customFormat="1" ht="21" x14ac:dyDescent="0.3">
      <c r="A26" s="55" t="s">
        <v>53</v>
      </c>
      <c r="B26" s="55"/>
      <c r="C26" s="55"/>
      <c r="D26" s="55"/>
      <c r="E26" s="55"/>
      <c r="F26" s="55"/>
      <c r="G26" s="55"/>
      <c r="H26" s="55"/>
      <c r="I26" s="55"/>
    </row>
    <row r="27" spans="1:9" s="39" customFormat="1" ht="20.25" x14ac:dyDescent="0.3">
      <c r="A27" s="56" t="s">
        <v>54</v>
      </c>
      <c r="B27" s="56"/>
      <c r="C27" s="56"/>
      <c r="D27" s="56"/>
      <c r="E27" s="56"/>
      <c r="F27" s="56"/>
      <c r="G27" s="56"/>
      <c r="H27" s="56"/>
      <c r="I27" s="56"/>
    </row>
    <row r="28" spans="1:9" s="39" customFormat="1" ht="21" x14ac:dyDescent="0.3">
      <c r="A28" s="45"/>
      <c r="B28" s="46"/>
      <c r="C28" s="46"/>
      <c r="D28" s="46"/>
      <c r="E28" s="47"/>
      <c r="F28" s="48"/>
      <c r="G28" s="49"/>
      <c r="H28" s="49"/>
      <c r="I28" s="49"/>
    </row>
    <row r="29" spans="1:9" s="39" customFormat="1" ht="21" x14ac:dyDescent="0.3">
      <c r="A29" s="45"/>
      <c r="B29" s="46"/>
      <c r="C29" s="46"/>
      <c r="D29" s="46"/>
      <c r="E29" s="47"/>
      <c r="G29" s="49"/>
      <c r="H29" s="49"/>
      <c r="I29" s="49"/>
    </row>
    <row r="30" spans="1:9" x14ac:dyDescent="0.25">
      <c r="A30" s="50"/>
      <c r="B30" s="1"/>
      <c r="C30" s="1"/>
      <c r="D30" s="1"/>
      <c r="E30" s="51"/>
      <c r="F30" s="1"/>
      <c r="G30" s="1"/>
      <c r="H30" s="1"/>
      <c r="I30" s="1"/>
    </row>
    <row r="31" spans="1:9" x14ac:dyDescent="0.25">
      <c r="A31" s="50"/>
      <c r="B31" s="1"/>
      <c r="C31" s="1"/>
      <c r="D31" s="1"/>
      <c r="E31" s="51"/>
      <c r="F31" s="1"/>
      <c r="G31" s="1"/>
      <c r="H31" s="1"/>
      <c r="I31" s="1"/>
    </row>
    <row r="32" spans="1:9" x14ac:dyDescent="0.25">
      <c r="A32" s="52"/>
      <c r="B32" s="1"/>
      <c r="C32" s="1"/>
      <c r="D32" s="1"/>
      <c r="E32" s="51"/>
      <c r="F32" s="1"/>
      <c r="G32" s="1"/>
      <c r="H32" s="1"/>
      <c r="I32" s="1"/>
    </row>
  </sheetData>
  <mergeCells count="8">
    <mergeCell ref="A26:I26"/>
    <mergeCell ref="A27:I27"/>
    <mergeCell ref="A1:I1"/>
    <mergeCell ref="A2:I2"/>
    <mergeCell ref="A3:I3"/>
    <mergeCell ref="A4:I4"/>
    <mergeCell ref="A5:I5"/>
    <mergeCell ref="A6:I6"/>
  </mergeCells>
  <conditionalFormatting sqref="E17">
    <cfRule type="duplicateValues" dxfId="1" priority="1"/>
  </conditionalFormatting>
  <conditionalFormatting sqref="E9:E16">
    <cfRule type="duplicateValues" dxfId="0" priority="2"/>
  </conditionalFormatting>
  <printOptions horizontalCentered="1"/>
  <pageMargins left="0" right="0.37" top="0.39370078740157483" bottom="0.15748031496062992" header="0.31496062992125984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ABRIL 2023</vt:lpstr>
      <vt:lpstr>'CUENTAS X PAGAR ABRIL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2023-05-17T16:04:32Z</cp:lastPrinted>
  <dcterms:created xsi:type="dcterms:W3CDTF">2023-05-17T15:23:37Z</dcterms:created>
  <dcterms:modified xsi:type="dcterms:W3CDTF">2023-05-17T16:05:13Z</dcterms:modified>
</cp:coreProperties>
</file>