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12. DICIEMBRE 2024\"/>
    </mc:Choice>
  </mc:AlternateContent>
  <xr:revisionPtr revIDLastSave="0" documentId="8_{77848E1D-A29E-4E9B-88D2-DBA603D2C422}" xr6:coauthVersionLast="47" xr6:coauthVersionMax="47" xr10:uidLastSave="{00000000-0000-0000-0000-000000000000}"/>
  <bookViews>
    <workbookView xWindow="-120" yWindow="-120" windowWidth="29040" windowHeight="15840" xr2:uid="{D8263C33-0B06-41CE-8C40-0B1D062D9B91}"/>
  </bookViews>
  <sheets>
    <sheet name="CUENTAS X PAGAR DICIEMBRE 2024" sheetId="1" r:id="rId1"/>
  </sheets>
  <definedNames>
    <definedName name="_xlnm._FilterDatabase" localSheetId="0" hidden="1">'CUENTAS X PAGAR DICIEMBRE 2024'!$C$8:$K$14</definedName>
    <definedName name="_xlnm.Print_Area" localSheetId="0">'CUENTAS X PAGAR DICIEMBRE 2024'!$C$1:$L$25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G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<sst xmlns="http://schemas.openxmlformats.org/spreadsheetml/2006/main" count="48" uniqueCount="43">
  <si>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</si>
  <si>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RELACIÓN DE CUENTAS POR PAGAR AL 31 DE DICIEMBRE 2024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</si>
  <si>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</si>
  <si>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</si>
  <si>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</si>
  <si>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</si>
  <si>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</si>
  <si>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</si>
  <si>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</si>
  <si>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</si>
  <si>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</si>
  <si>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</si>
  <si>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GVYC Tecnomecánica &amp; Repuestos, SRL</t>
  </si>
  <si>
    <t>SERVICIO DE MANTENIMIENTO Y REPARACION DE VEHICULO CHEVROLET</t>
  </si>
  <si>
    <t>B1500000185</t>
  </si>
  <si>
    <t>18/01/2025</t>
  </si>
  <si>
    <t>PENDIENTE</t>
  </si>
  <si>
    <t>Tacubaya Inmobiliaria, SRL</t>
  </si>
  <si>
    <t>CONTRATACION SALON DE EVENTOS Y SERVICIOS DE CATERING (TODO INCLUIDO) PARA LA 14VA. SESION DEL PLENO DEL CCDF</t>
  </si>
  <si>
    <t>B1500002448 B1500002447</t>
  </si>
  <si>
    <t>19/01/2025</t>
  </si>
  <si>
    <t>Grupo Metal y Cristal, SRL</t>
  </si>
  <si>
    <t>1ER PAGO 20% CONSTRUCCION DE FUNERARIA MUNICIPAL EN CARBONERA, MUNICIPIO DE PEPILLO SALCEDO</t>
  </si>
  <si>
    <t>CONTRATO NO. CO-0003308-2024.</t>
  </si>
  <si>
    <t>Altice Dominicana, SA</t>
  </si>
  <si>
    <t>SERVICIOS TELEFONICOS DEL CCDF, CUENTA NO.61819630</t>
  </si>
  <si>
    <t>E4500000010797</t>
  </si>
  <si>
    <t>09/01/2025</t>
  </si>
  <si>
    <t>Edesur</t>
  </si>
  <si>
    <t>SERVICIO DE ENERGIA ELECTRICA DEL CCDF NIC 6454477, S/F 6454477.</t>
  </si>
  <si>
    <t>E4500000002107</t>
  </si>
  <si>
    <t>30/01/2025</t>
  </si>
  <si>
    <t xml:space="preserve">                                         Lic. Deyanira Fernández</t>
  </si>
  <si>
    <t xml:space="preserve">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</si>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</sst>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4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sz val="11"/>
      <color rgb="FF58595B"/>
      <name val="Arial"/>
      <family val="2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2"/>
      <color rgb="FF1673BA"/>
      <name val="Arial"/>
      <family val="2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/>
    <xf numFmtId="0" fontId="16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8" fillId="0" borderId="3" xfId="0" applyFont="1" applyBorder="1"/>
    <xf numFmtId="0" fontId="0" fillId="0" borderId="1" xfId="0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21" fillId="4" borderId="0" xfId="0" applyFont="1" applyFill="1" applyAlignment="1">
      <alignment horizontal="right" vertical="center" wrapText="1"/>
    </xf>
    <xf numFmtId="0" fontId="21" fillId="0" borderId="0" xfId="0" applyFont="1"/>
    <xf numFmtId="0" fontId="18" fillId="0" borderId="0" xfId="0" applyFont="1"/>
    <xf numFmtId="0" fontId="9" fillId="0" borderId="0" xfId="0" applyFont="1"/>
    <xf numFmtId="0" fontId="17" fillId="0" borderId="0" xfId="0" applyFont="1"/>
    <xf numFmtId="0" fontId="22" fillId="2" borderId="0" xfId="0" applyFont="1" applyFill="1" applyAlignment="1">
      <alignment horizontal="center"/>
    </xf>
    <xf numFmtId="165" fontId="17" fillId="0" borderId="0" xfId="3" applyFont="1" applyFill="1" applyBorder="1"/>
    <xf numFmtId="0" fontId="23" fillId="2" borderId="0" xfId="0" applyFont="1" applyFill="1" applyAlignment="1">
      <alignment horizontal="center"/>
    </xf>
    <xf numFmtId="165" fontId="10" fillId="0" borderId="0" xfId="3" applyFont="1" applyFill="1" applyBorder="1"/>
    <xf numFmtId="0" fontId="24" fillId="2" borderId="0" xfId="0" applyFont="1" applyFill="1" applyAlignment="1">
      <alignment horizontal="center"/>
    </xf>
    <xf numFmtId="0" fontId="9" fillId="2" borderId="0" xfId="0" applyFont="1" applyFill="1"/>
    <xf numFmtId="0" fontId="24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7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165" fontId="17" fillId="2" borderId="0" xfId="3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8CA1EC3D-9786-49B5-B44F-8A24F0F48057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CCDC903B-9D42-4D25-86D0-64BEA01C4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128FC670-ACED-409B-8188-CFC63B35F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C50E085B-F106-4F78-AA1A-0F2EC536A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4A0D20D4-BCB7-4861-A047-9955D1D87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A445E520-19F6-44A6-972B-7226F3FB3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23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C35BBF1E-41AD-41B9-A9A6-B63BAED0D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14857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F73D1-FD98-451C-9A3A-71D57401F839}">
  <sheetPr>
    <pageSetUpPr fitToPage="1"/>
  </sheetPr>
  <dimension ref="A1:O30"/>
  <sheetViews>
    <sheetView showGridLines="0" tabSelected="1" view="pageBreakPreview" topLeftCell="C1" zoomScale="70" zoomScaleNormal="30" zoomScaleSheetLayoutView="70" workbookViewId="0">
      <selection activeCell="D15" sqref="D15:D16"/>
    </sheetView>
  </sheetViews>
  <sheetFormatPr baseColWidth="10" defaultRowHeight="15" x14ac:dyDescent="0.25"/>
  <cols>
    <col min="1" max="1" width="4.7109375" style="18" hidden="1" customWidth="1"/>
    <col min="2" max="2" width="11.42578125" style="18" hidden="1" customWidth="1"/>
    <col min="3" max="3" width="39.28515625" style="73" customWidth="1"/>
    <col min="4" max="4" width="35.5703125" style="18" customWidth="1"/>
    <col min="5" max="5" width="28.42578125" style="18" customWidth="1"/>
    <col min="6" max="6" width="41.28515625" style="18" customWidth="1"/>
    <col min="7" max="7" width="27.7109375" style="74" customWidth="1"/>
    <col min="8" max="8" width="21.85546875" style="18" customWidth="1"/>
    <col min="9" max="9" width="21.7109375" style="18" customWidth="1"/>
    <col min="10" max="10" width="26.140625" style="18" customWidth="1"/>
    <col min="11" max="11" width="32.140625" style="18" customWidth="1"/>
    <col min="12" max="12" width="11.42578125" style="18"/>
    <col min="13" max="13" width="20.7109375" style="18" bestFit="1" customWidth="1"/>
    <col min="14" max="14" width="11.42578125" style="18"/>
    <col min="15" max="15" width="13.5703125" style="18" bestFit="1" customWidth="1"/>
    <col min="16" max="16384" width="11.42578125" style="18"/>
  </cols>
  <sheetData>
    <row r="1" spans="3:15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5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5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5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O4" s="5"/>
    </row>
    <row r="5" spans="3:15" s="7" customFormat="1" ht="22.5" customHeight="1" x14ac:dyDescent="0.25">
      <c r="C5" s="6" t="s">
        <v>1</v>
      </c>
      <c r="D5" s="6"/>
      <c r="E5" s="6"/>
      <c r="F5" s="6"/>
      <c r="G5" s="6"/>
      <c r="H5" s="6"/>
      <c r="I5" s="6"/>
      <c r="J5" s="6"/>
      <c r="K5" s="6"/>
      <c r="O5" s="8"/>
    </row>
    <row r="6" spans="3:15" s="7" customFormat="1" ht="22.5" customHeight="1" x14ac:dyDescent="0.25">
      <c r="C6" s="9" t="s">
        <v>2</v>
      </c>
      <c r="D6" s="9"/>
      <c r="E6" s="9"/>
      <c r="F6" s="9"/>
      <c r="G6" s="9"/>
      <c r="H6" s="9"/>
      <c r="I6" s="9"/>
      <c r="J6" s="9"/>
      <c r="K6" s="9"/>
      <c r="O6" s="8"/>
    </row>
    <row r="7" spans="3:15" s="2" customFormat="1" ht="22.5" customHeight="1" x14ac:dyDescent="0.4">
      <c r="C7" s="10"/>
      <c r="D7" s="11"/>
      <c r="E7" s="11"/>
      <c r="F7" s="11"/>
      <c r="G7" s="12"/>
      <c r="H7" s="11"/>
      <c r="I7" s="13"/>
      <c r="J7" s="13"/>
      <c r="K7" s="13"/>
      <c r="O7" s="5"/>
    </row>
    <row r="8" spans="3:15" ht="60.75" x14ac:dyDescent="0.25">
      <c r="C8" s="14" t="s">
        <v>3</v>
      </c>
      <c r="D8" s="14" t="s">
        <v>4</v>
      </c>
      <c r="E8" s="14" t="s">
        <v>5</v>
      </c>
      <c r="F8" s="15" t="s">
        <v>6</v>
      </c>
      <c r="G8" s="16" t="s">
        <v>7</v>
      </c>
      <c r="H8" s="14" t="s">
        <v>8</v>
      </c>
      <c r="I8" s="14" t="s">
        <v>9</v>
      </c>
      <c r="J8" s="16" t="s">
        <v>10</v>
      </c>
      <c r="K8" s="17" t="s">
        <v>11</v>
      </c>
      <c r="O8" s="19"/>
    </row>
    <row r="9" spans="3:15" s="29" customFormat="1" ht="78" customHeight="1" x14ac:dyDescent="0.3">
      <c r="C9" s="20" t="s">
        <v>12</v>
      </c>
      <c r="D9" s="21" t="s">
        <v>13</v>
      </c>
      <c r="E9" s="22" t="s">
        <v>14</v>
      </c>
      <c r="F9" s="23">
        <v>45644</v>
      </c>
      <c r="G9" s="24">
        <v>38350</v>
      </c>
      <c r="H9" s="25" t="s">
        <v>15</v>
      </c>
      <c r="I9" s="26"/>
      <c r="J9" s="27">
        <f>+G9</f>
        <v>38350</v>
      </c>
      <c r="K9" s="28" t="s">
        <v>16</v>
      </c>
    </row>
    <row r="10" spans="3:15" s="29" customFormat="1" ht="78" customHeight="1" x14ac:dyDescent="0.3">
      <c r="C10" s="20" t="s">
        <v>17</v>
      </c>
      <c r="D10" s="30" t="s">
        <v>18</v>
      </c>
      <c r="E10" s="31" t="s">
        <v>19</v>
      </c>
      <c r="F10" s="23">
        <v>45645</v>
      </c>
      <c r="G10" s="24">
        <v>200016</v>
      </c>
      <c r="H10" s="25" t="s">
        <v>20</v>
      </c>
      <c r="I10" s="26"/>
      <c r="J10" s="27">
        <f>+G10</f>
        <v>200016</v>
      </c>
      <c r="K10" s="28" t="s">
        <v>16</v>
      </c>
    </row>
    <row r="11" spans="3:15" s="29" customFormat="1" ht="78" customHeight="1" x14ac:dyDescent="0.3">
      <c r="C11" s="20" t="s">
        <v>21</v>
      </c>
      <c r="D11" s="30" t="s">
        <v>22</v>
      </c>
      <c r="E11" s="32" t="s">
        <v>23</v>
      </c>
      <c r="F11" s="23">
        <v>45645</v>
      </c>
      <c r="G11" s="24">
        <v>2509672.16</v>
      </c>
      <c r="H11" s="25" t="s">
        <v>20</v>
      </c>
      <c r="I11" s="26"/>
      <c r="J11" s="27">
        <f>+G11</f>
        <v>2509672.16</v>
      </c>
      <c r="K11" s="28" t="s">
        <v>16</v>
      </c>
    </row>
    <row r="12" spans="3:15" s="29" customFormat="1" ht="78" customHeight="1" x14ac:dyDescent="0.3">
      <c r="C12" s="33" t="s">
        <v>24</v>
      </c>
      <c r="D12" s="30" t="s">
        <v>25</v>
      </c>
      <c r="E12" s="22" t="s">
        <v>26</v>
      </c>
      <c r="F12" s="23">
        <v>45651</v>
      </c>
      <c r="G12" s="24">
        <v>54105.11</v>
      </c>
      <c r="H12" s="25" t="s">
        <v>27</v>
      </c>
      <c r="I12" s="34"/>
      <c r="J12" s="27">
        <f>+G12</f>
        <v>54105.11</v>
      </c>
      <c r="K12" s="28" t="s">
        <v>16</v>
      </c>
    </row>
    <row r="13" spans="3:15" s="29" customFormat="1" ht="78" customHeight="1" x14ac:dyDescent="0.3">
      <c r="C13" s="33" t="s">
        <v>28</v>
      </c>
      <c r="D13" s="35" t="s">
        <v>29</v>
      </c>
      <c r="E13" s="22" t="s">
        <v>30</v>
      </c>
      <c r="F13" s="23">
        <v>45657</v>
      </c>
      <c r="G13" s="24">
        <v>51095.81</v>
      </c>
      <c r="H13" s="36" t="s">
        <v>31</v>
      </c>
      <c r="I13" s="37"/>
      <c r="J13" s="24">
        <f>+G13</f>
        <v>51095.81</v>
      </c>
      <c r="K13" s="28" t="s">
        <v>16</v>
      </c>
    </row>
    <row r="14" spans="3:15" s="29" customFormat="1" ht="54" customHeight="1" x14ac:dyDescent="0.3">
      <c r="C14" s="38"/>
      <c r="D14" s="39"/>
      <c r="E14" s="40"/>
      <c r="F14" s="41"/>
      <c r="G14" s="42">
        <f>SUM(G9:G13)</f>
        <v>2853239.08</v>
      </c>
      <c r="H14" s="43"/>
      <c r="I14" s="26"/>
      <c r="J14" s="44">
        <f>SUM(J9:J13)</f>
        <v>2853239.08</v>
      </c>
      <c r="K14" s="28"/>
      <c r="M14" s="45"/>
    </row>
    <row r="15" spans="3:15" s="48" customFormat="1" ht="35.25" customHeight="1" x14ac:dyDescent="0.4">
      <c r="C15" s="46"/>
      <c r="D15" s="46"/>
      <c r="E15" s="46"/>
      <c r="F15" s="46"/>
      <c r="G15" s="46"/>
      <c r="H15" s="46"/>
      <c r="I15" s="47"/>
      <c r="J15" s="47"/>
      <c r="K15" s="47"/>
    </row>
    <row r="16" spans="3:15" s="48" customFormat="1" ht="35.25" customHeight="1" x14ac:dyDescent="0.4">
      <c r="C16" s="46"/>
      <c r="D16" s="46"/>
      <c r="E16" s="46"/>
      <c r="F16" s="49"/>
      <c r="G16" s="50"/>
      <c r="H16" s="49"/>
      <c r="I16"/>
      <c r="J16"/>
      <c r="K16" s="47"/>
    </row>
    <row r="17" spans="3:11" s="48" customFormat="1" ht="35.25" customHeight="1" x14ac:dyDescent="0.4">
      <c r="C17" s="46"/>
      <c r="D17" s="46"/>
      <c r="E17" s="46"/>
      <c r="F17" s="46"/>
      <c r="G17" s="51"/>
      <c r="H17" s="46"/>
      <c r="I17" s="47"/>
      <c r="J17" s="47"/>
      <c r="K17" s="47"/>
    </row>
    <row r="18" spans="3:11" s="48" customFormat="1" ht="35.25" customHeight="1" x14ac:dyDescent="0.4">
      <c r="C18" s="52" t="s">
        <v>32</v>
      </c>
      <c r="D18" s="53"/>
      <c r="E18" s="54" t="s">
        <v>33</v>
      </c>
      <c r="F18" s="55"/>
      <c r="G18" s="55"/>
      <c r="H18" s="46"/>
      <c r="I18" s="56" t="s">
        <v>34</v>
      </c>
      <c r="J18" s="56"/>
      <c r="K18" s="47"/>
    </row>
    <row r="19" spans="3:11" s="55" customFormat="1" ht="26.25" x14ac:dyDescent="0.4">
      <c r="C19" s="57" t="s">
        <v>35</v>
      </c>
      <c r="D19" s="57"/>
      <c r="E19" s="58" t="s">
        <v>36</v>
      </c>
      <c r="H19" s="59"/>
      <c r="I19" s="60" t="s">
        <v>37</v>
      </c>
      <c r="J19" s="60"/>
      <c r="K19" s="61"/>
    </row>
    <row r="20" spans="3:11" s="55" customFormat="1" ht="26.25" x14ac:dyDescent="0.4">
      <c r="C20" s="57" t="s">
        <v>38</v>
      </c>
      <c r="D20" s="57"/>
      <c r="E20" s="58" t="s">
        <v>39</v>
      </c>
      <c r="H20" s="62"/>
      <c r="I20" s="58" t="s">
        <v>40</v>
      </c>
      <c r="J20" s="58"/>
    </row>
    <row r="21" spans="3:11" s="55" customFormat="1" ht="27" thickBot="1" x14ac:dyDescent="0.45">
      <c r="C21" s="58"/>
      <c r="G21" s="58"/>
      <c r="H21" s="58"/>
    </row>
    <row r="22" spans="3:11" s="55" customFormat="1" ht="27" hidden="1" thickBot="1" x14ac:dyDescent="0.45">
      <c r="C22" s="58"/>
      <c r="G22" s="58"/>
      <c r="H22" s="58"/>
    </row>
    <row r="23" spans="3:11" s="55" customFormat="1" ht="27" hidden="1" thickBot="1" x14ac:dyDescent="0.45">
      <c r="C23" s="58"/>
      <c r="D23" s="58"/>
      <c r="E23" s="58"/>
      <c r="F23" s="58"/>
      <c r="G23" s="58"/>
      <c r="H23" s="58"/>
      <c r="I23" s="58"/>
      <c r="J23" s="58"/>
      <c r="K23" s="58"/>
    </row>
    <row r="24" spans="3:11" s="55" customFormat="1" ht="21" x14ac:dyDescent="0.3">
      <c r="C24" s="63" t="s">
        <v>41</v>
      </c>
      <c r="D24" s="63"/>
      <c r="E24" s="63"/>
      <c r="F24" s="63"/>
      <c r="G24" s="63"/>
      <c r="H24" s="63"/>
      <c r="I24" s="63"/>
      <c r="J24" s="63"/>
      <c r="K24" s="63"/>
    </row>
    <row r="25" spans="3:11" s="55" customFormat="1" ht="20.25" x14ac:dyDescent="0.3">
      <c r="C25" s="64" t="s">
        <v>42</v>
      </c>
      <c r="D25" s="64"/>
      <c r="E25" s="64"/>
      <c r="F25" s="64"/>
      <c r="G25" s="64"/>
      <c r="H25" s="64"/>
      <c r="I25" s="64"/>
      <c r="J25" s="64"/>
      <c r="K25" s="64"/>
    </row>
    <row r="26" spans="3:11" s="55" customFormat="1" ht="21" x14ac:dyDescent="0.3">
      <c r="C26" s="65"/>
      <c r="D26" s="66"/>
      <c r="E26" s="66"/>
      <c r="F26" s="66"/>
      <c r="G26" s="67"/>
      <c r="H26" s="68"/>
      <c r="I26" s="69"/>
      <c r="J26" s="69"/>
      <c r="K26" s="69"/>
    </row>
    <row r="27" spans="3:11" s="55" customFormat="1" ht="21" x14ac:dyDescent="0.3">
      <c r="C27" s="65"/>
      <c r="D27" s="66"/>
      <c r="E27" s="66"/>
      <c r="F27" s="66"/>
      <c r="G27" s="67"/>
      <c r="I27" s="69"/>
      <c r="J27" s="69"/>
      <c r="K27" s="69"/>
    </row>
    <row r="28" spans="3:11" x14ac:dyDescent="0.25">
      <c r="C28" s="70"/>
      <c r="D28" s="2"/>
      <c r="E28" s="2"/>
      <c r="F28" s="2"/>
      <c r="G28" s="71"/>
      <c r="H28" s="2"/>
      <c r="I28" s="2"/>
      <c r="J28" s="2"/>
      <c r="K28" s="2"/>
    </row>
    <row r="29" spans="3:11" x14ac:dyDescent="0.25">
      <c r="C29" s="70"/>
      <c r="D29" s="2"/>
      <c r="E29" s="2"/>
      <c r="F29" s="2"/>
      <c r="G29" s="71"/>
      <c r="H29" s="2"/>
      <c r="I29" s="2"/>
      <c r="J29" s="2"/>
      <c r="K29" s="2"/>
    </row>
    <row r="30" spans="3:11" x14ac:dyDescent="0.25">
      <c r="C30" s="72"/>
      <c r="D30" s="2"/>
      <c r="E30" s="2"/>
      <c r="F30" s="2"/>
      <c r="G30" s="71"/>
      <c r="H30" s="2"/>
      <c r="I30" s="2"/>
      <c r="J30" s="2"/>
      <c r="K30" s="2"/>
    </row>
  </sheetData>
  <mergeCells count="8">
    <mergeCell ref="C24:K24"/>
    <mergeCell ref="C25:K25"/>
    <mergeCell ref="C1:K1"/>
    <mergeCell ref="C2:K2"/>
    <mergeCell ref="C3:K3"/>
    <mergeCell ref="C4:K4"/>
    <mergeCell ref="C5:K5"/>
    <mergeCell ref="C6:K6"/>
  </mergeCells>
  <conditionalFormatting sqref="G14">
    <cfRule type="duplicateValues" dxfId="5" priority="1"/>
    <cfRule type="duplicateValues" dxfId="4" priority="2"/>
  </conditionalFormatting>
  <conditionalFormatting sqref="G9:G13">
    <cfRule type="duplicateValues" dxfId="3" priority="3"/>
    <cfRule type="duplicateValues" dxfId="2" priority="4"/>
  </conditionalFormatting>
  <conditionalFormatting sqref="J9:J13">
    <cfRule type="duplicateValues" dxfId="1" priority="5"/>
    <cfRule type="duplicateValues" dxfId="0" priority="6"/>
  </conditionalFormatting>
  <printOptions horizontalCentered="1"/>
  <pageMargins left="0.31496062992125984" right="0.31496062992125984" top="0.39370078740157483" bottom="0.15748031496062992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DICIEMBRE 2024</vt:lpstr>
      <vt:lpstr>'CUENTAS X PAGAR DICIEMBRE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2025-01-13T15:44:02Z</dcterms:created>
  <dcterms:modified xsi:type="dcterms:W3CDTF">2025-01-13T15:44:43Z</dcterms:modified>
</cp:coreProperties>
</file>