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11. NOVIEMBRE 2023\"/>
    </mc:Choice>
  </mc:AlternateContent>
  <xr:revisionPtr revIDLastSave="0" documentId="8_{7AF70446-2AC9-437F-87A2-FB6ECB0A61F0}" xr6:coauthVersionLast="47" xr6:coauthVersionMax="47" xr10:uidLastSave="{00000000-0000-0000-0000-000000000000}"/>
  <bookViews>
    <workbookView xWindow="-120" yWindow="-120" windowWidth="29040" windowHeight="15840" xr2:uid="{34B450CD-2E22-4FBC-8488-F372B4189A79}"/>
  </bookViews>
  <sheets>
    <sheet name="CUENTAS X PAGAR NOVIEMBRE 2023" sheetId="1" r:id="rId1"/>
  </sheets>
  <definedNames>
    <definedName name="_xlnm.Print_Area" localSheetId="0">'CUENTAS X PAGAR NOVIEMBRE 2023'!$C$1:$L$30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J20" i="1"/>
  <c r="G20" i="1"/>
  <c r="J19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<sst xmlns="http://schemas.openxmlformats.org/spreadsheetml/2006/main" count="89" uniqueCount="73">
  <si>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</si>
  <si>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NOVIEMBRE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</si>
  <si>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</si>
  <si>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</si>
  <si>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</si>
  <si>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</si>
  <si>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</si>
  <si>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</si>
  <si>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</si>
  <si>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</si>
  <si>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</si>
  <si>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</si>
  <si>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 RV Diesel, SRL</t>
  </si>
  <si>
    <t>ADQUISICION DE COMBUSTIBLE PARA USO DEL CCDF</t>
  </si>
  <si>
    <t>B1500000606</t>
  </si>
  <si>
    <t>14/11/2023</t>
  </si>
  <si>
    <t>14/12/2023</t>
  </si>
  <si>
    <t>PENDIENTE</t>
  </si>
  <si>
    <t>Altice Dominicana, SA</t>
  </si>
  <si>
    <t>SERVICIOS TELEFONICOS DEL CCDF, CUENTA NO.61819630</t>
  </si>
  <si>
    <t>B1500054979</t>
  </si>
  <si>
    <t>25/11/2023</t>
  </si>
  <si>
    <t>09/11/2023</t>
  </si>
  <si>
    <t>Lauhe Comercial</t>
  </si>
  <si>
    <t xml:space="preserve">SERVICIO DE CATERING ACTIVIDAD FAMILIAR </t>
  </si>
  <si>
    <t>B1500000028</t>
  </si>
  <si>
    <t>22/11/2023</t>
  </si>
  <si>
    <t>6/12/2023</t>
  </si>
  <si>
    <t>Edesur</t>
  </si>
  <si>
    <t>SERVICIO DE ENERGIA ELECTRICA DEL CCDF, NIC 6454477, S/F 6454477.</t>
  </si>
  <si>
    <t>B1500416761</t>
  </si>
  <si>
    <t>30/11/2023</t>
  </si>
  <si>
    <t>30/12/2023</t>
  </si>
  <si>
    <t>Viamar, SA</t>
  </si>
  <si>
    <t>MANTENIMIENTO DE CAMIONETA DEL CCDF DE CONTROL DE INCENTIVOS Y FISCALIZACION</t>
  </si>
  <si>
    <t>B1500013521</t>
  </si>
  <si>
    <t>22/12/2023</t>
  </si>
  <si>
    <t>Kakmon, SRL</t>
  </si>
  <si>
    <t>ADQUISICION DE MATERIALES GASTABLES  PARA USO DEL CCDF</t>
  </si>
  <si>
    <t>B1500000146</t>
  </si>
  <si>
    <t>23/11/2023</t>
  </si>
  <si>
    <t>12/12/2023</t>
  </si>
  <si>
    <t>Enfoque Digital, SRL</t>
  </si>
  <si>
    <t>ADQUISICION DE UN DRONE Y UNA ANTENA SATELITAL PARA EL DEPARTAMENTO DE COMUNICACIONES</t>
  </si>
  <si>
    <t>B1500000929</t>
  </si>
  <si>
    <t>28/11/2023</t>
  </si>
  <si>
    <t>28/12/2023</t>
  </si>
  <si>
    <t>GVYC Tecnomecánica &amp; Repuestos, SRL</t>
  </si>
  <si>
    <t>CONTRATACION DE SERVICIO DE MANTENIMIENTO PREVENTIVO Y CORRECTIVO DE CAMIONETA CHEVROLET COLORADO ASIGNADA A ESTA INSTITUCION,</t>
  </si>
  <si>
    <t>B1500000145</t>
  </si>
  <si>
    <t>09/12/2023</t>
  </si>
  <si>
    <t>Comercial Santana, SRL</t>
  </si>
  <si>
    <t>ADQUISICION DE NEUMATICOS  VEHICULO  DEL CCDF</t>
  </si>
  <si>
    <t>B1500000581</t>
  </si>
  <si>
    <t> Galen Office Supply, SRL</t>
  </si>
  <si>
    <t>ADQUISICION DE MATERIALES FERRETEROS  PARA USO DEL CCDF</t>
  </si>
  <si>
    <t>B1500000283</t>
  </si>
  <si>
    <t>Banderas Globales</t>
  </si>
  <si>
    <t>ADQUISICION DE ASTAS PARA BANDERAS  PARA USO DEL CCDF</t>
  </si>
  <si>
    <t>B1500001705</t>
  </si>
  <si>
    <t>20/11/2023</t>
  </si>
  <si>
    <t>20/12/2023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</si>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</sst>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7" fillId="0" borderId="3" xfId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4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5" fontId="18" fillId="0" borderId="0" xfId="3" applyFont="1" applyFill="1" applyBorder="1"/>
    <xf numFmtId="165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5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B617DA70-9DC6-4307-8CBB-DCFD18CA4529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12DFCF06-2118-40E3-AF61-0CFEE080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3EC0EF01-AE32-4522-8A06-E6610D7D4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19EF7B4-F6C8-4B81-922D-04474B63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7024EB66-8978-4967-9FF0-AAF99EDC6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D45BD31A-8D8F-41E0-A620-E6BC5D53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28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AAF8DE83-C519-404E-98B2-04D0F37C7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82550" y="169817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C9D7-37D5-4F12-BA40-BE8B1E449044}">
  <sheetPr>
    <pageSetUpPr fitToPage="1"/>
  </sheetPr>
  <dimension ref="A1:O35"/>
  <sheetViews>
    <sheetView showGridLines="0" tabSelected="1" view="pageBreakPreview" topLeftCell="C10" zoomScale="70" zoomScaleNormal="30" zoomScaleSheetLayoutView="70" workbookViewId="0">
      <selection activeCell="I14" sqref="I14"/>
    </sheetView>
  </sheetViews>
  <sheetFormatPr baseColWidth="10" defaultRowHeight="15" x14ac:dyDescent="0.25"/>
  <cols>
    <col min="1" max="1" width="4.7109375" style="17" hidden="1" customWidth="1"/>
    <col min="2" max="2" width="11.42578125" style="17" hidden="1" customWidth="1"/>
    <col min="3" max="3" width="39.28515625" style="63" customWidth="1"/>
    <col min="4" max="4" width="35.5703125" style="17" customWidth="1"/>
    <col min="5" max="5" width="28.42578125" style="17" customWidth="1"/>
    <col min="6" max="6" width="29.28515625" style="17" customWidth="1"/>
    <col min="7" max="7" width="27.7109375" style="64" customWidth="1"/>
    <col min="8" max="8" width="21.85546875" style="17" customWidth="1"/>
    <col min="9" max="9" width="21.7109375" style="17" customWidth="1"/>
    <col min="10" max="10" width="26.140625" style="17" customWidth="1"/>
    <col min="11" max="11" width="32.140625" style="17" customWidth="1"/>
    <col min="12" max="12" width="11.42578125" style="17"/>
    <col min="13" max="13" width="20.7109375" style="17" bestFit="1" customWidth="1"/>
    <col min="14" max="14" width="11.42578125" style="17"/>
    <col min="15" max="15" width="13.5703125" style="17" bestFit="1" customWidth="1"/>
    <col min="16" max="16384" width="11.42578125" style="17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4" t="s">
        <v>6</v>
      </c>
      <c r="G8" s="15" t="s">
        <v>7</v>
      </c>
      <c r="H8" s="14" t="s">
        <v>8</v>
      </c>
      <c r="I8" s="14" t="s">
        <v>9</v>
      </c>
      <c r="J8" s="15" t="s">
        <v>10</v>
      </c>
      <c r="K8" s="16" t="s">
        <v>11</v>
      </c>
      <c r="O8" s="18"/>
    </row>
    <row r="9" spans="3:15" s="27" customFormat="1" ht="78" customHeight="1" x14ac:dyDescent="0.3">
      <c r="C9" s="19" t="s">
        <v>12</v>
      </c>
      <c r="D9" s="20" t="s">
        <v>13</v>
      </c>
      <c r="E9" s="21" t="s">
        <v>14</v>
      </c>
      <c r="F9" s="21" t="s">
        <v>15</v>
      </c>
      <c r="G9" s="22">
        <v>656000</v>
      </c>
      <c r="H9" s="23" t="s">
        <v>16</v>
      </c>
      <c r="I9" s="24"/>
      <c r="J9" s="25">
        <f t="shared" ref="J9:J19" si="0">+G9</f>
        <v>656000</v>
      </c>
      <c r="K9" s="26" t="s">
        <v>17</v>
      </c>
    </row>
    <row r="10" spans="3:15" s="27" customFormat="1" ht="78" customHeight="1" x14ac:dyDescent="0.3">
      <c r="C10" s="19" t="s">
        <v>18</v>
      </c>
      <c r="D10" s="28" t="s">
        <v>19</v>
      </c>
      <c r="E10" s="21" t="s">
        <v>20</v>
      </c>
      <c r="F10" s="21" t="s">
        <v>21</v>
      </c>
      <c r="G10" s="29">
        <v>40488.69</v>
      </c>
      <c r="H10" s="21" t="s">
        <v>22</v>
      </c>
      <c r="I10" s="30"/>
      <c r="J10" s="25">
        <f t="shared" si="0"/>
        <v>40488.69</v>
      </c>
      <c r="K10" s="26" t="s">
        <v>17</v>
      </c>
    </row>
    <row r="11" spans="3:15" s="27" customFormat="1" ht="78" customHeight="1" x14ac:dyDescent="0.3">
      <c r="C11" s="31" t="s">
        <v>23</v>
      </c>
      <c r="D11" s="20" t="s">
        <v>24</v>
      </c>
      <c r="E11" s="21" t="s">
        <v>25</v>
      </c>
      <c r="F11" s="21" t="s">
        <v>26</v>
      </c>
      <c r="G11" s="22">
        <v>57678.400000000001</v>
      </c>
      <c r="H11" s="23" t="s">
        <v>27</v>
      </c>
      <c r="I11" s="24"/>
      <c r="J11" s="25">
        <f t="shared" si="0"/>
        <v>57678.400000000001</v>
      </c>
      <c r="K11" s="26" t="s">
        <v>17</v>
      </c>
    </row>
    <row r="12" spans="3:15" s="27" customFormat="1" ht="78" customHeight="1" x14ac:dyDescent="0.3">
      <c r="C12" s="19" t="s">
        <v>28</v>
      </c>
      <c r="D12" s="20" t="s">
        <v>29</v>
      </c>
      <c r="E12" s="21" t="s">
        <v>30</v>
      </c>
      <c r="F12" s="21" t="s">
        <v>31</v>
      </c>
      <c r="G12" s="22">
        <v>1068.54</v>
      </c>
      <c r="H12" s="23" t="s">
        <v>32</v>
      </c>
      <c r="I12" s="24"/>
      <c r="J12" s="32">
        <f t="shared" si="0"/>
        <v>1068.54</v>
      </c>
      <c r="K12" s="26" t="s">
        <v>17</v>
      </c>
    </row>
    <row r="13" spans="3:15" s="27" customFormat="1" ht="78" customHeight="1" x14ac:dyDescent="0.3">
      <c r="C13" s="19" t="s">
        <v>33</v>
      </c>
      <c r="D13" s="20" t="s">
        <v>34</v>
      </c>
      <c r="E13" s="21" t="s">
        <v>35</v>
      </c>
      <c r="F13" s="21" t="s">
        <v>26</v>
      </c>
      <c r="G13" s="22">
        <v>13949.69</v>
      </c>
      <c r="H13" s="23" t="s">
        <v>36</v>
      </c>
      <c r="I13" s="24"/>
      <c r="J13" s="25">
        <f t="shared" si="0"/>
        <v>13949.69</v>
      </c>
      <c r="K13" s="26" t="s">
        <v>17</v>
      </c>
    </row>
    <row r="14" spans="3:15" s="27" customFormat="1" ht="78" customHeight="1" x14ac:dyDescent="0.3">
      <c r="C14" s="31" t="s">
        <v>37</v>
      </c>
      <c r="D14" s="20" t="s">
        <v>38</v>
      </c>
      <c r="E14" s="21" t="s">
        <v>39</v>
      </c>
      <c r="F14" s="33" t="s">
        <v>40</v>
      </c>
      <c r="G14" s="22">
        <v>7208.62</v>
      </c>
      <c r="H14" s="23" t="s">
        <v>41</v>
      </c>
      <c r="I14" s="24"/>
      <c r="J14" s="32">
        <f t="shared" si="0"/>
        <v>7208.62</v>
      </c>
      <c r="K14" s="26" t="s">
        <v>17</v>
      </c>
    </row>
    <row r="15" spans="3:15" s="27" customFormat="1" ht="78" customHeight="1" x14ac:dyDescent="0.3">
      <c r="C15" s="31" t="s">
        <v>42</v>
      </c>
      <c r="D15" s="20" t="s">
        <v>43</v>
      </c>
      <c r="E15" s="21" t="s">
        <v>44</v>
      </c>
      <c r="F15" s="33" t="s">
        <v>45</v>
      </c>
      <c r="G15" s="22">
        <v>86720.56</v>
      </c>
      <c r="H15" s="23" t="s">
        <v>46</v>
      </c>
      <c r="I15" s="24"/>
      <c r="J15" s="32">
        <v>86720.56</v>
      </c>
      <c r="K15" s="26" t="s">
        <v>17</v>
      </c>
    </row>
    <row r="16" spans="3:15" s="27" customFormat="1" ht="78" customHeight="1" x14ac:dyDescent="0.3">
      <c r="C16" s="31" t="s">
        <v>47</v>
      </c>
      <c r="D16" s="20" t="s">
        <v>48</v>
      </c>
      <c r="E16" s="21" t="s">
        <v>49</v>
      </c>
      <c r="F16" s="33" t="s">
        <v>22</v>
      </c>
      <c r="G16" s="22">
        <v>57230</v>
      </c>
      <c r="H16" s="23" t="s">
        <v>50</v>
      </c>
      <c r="I16" s="24"/>
      <c r="J16" s="32">
        <v>57230</v>
      </c>
      <c r="K16" s="26" t="s">
        <v>17</v>
      </c>
    </row>
    <row r="17" spans="3:13" s="27" customFormat="1" ht="78" customHeight="1" x14ac:dyDescent="0.3">
      <c r="C17" s="31" t="s">
        <v>51</v>
      </c>
      <c r="D17" s="20" t="s">
        <v>52</v>
      </c>
      <c r="E17" s="21" t="s">
        <v>53</v>
      </c>
      <c r="F17" s="33" t="s">
        <v>26</v>
      </c>
      <c r="G17" s="22">
        <v>33999.97</v>
      </c>
      <c r="H17" s="23" t="s">
        <v>36</v>
      </c>
      <c r="I17" s="24"/>
      <c r="J17" s="32">
        <v>33999.97</v>
      </c>
      <c r="K17" s="26" t="s">
        <v>17</v>
      </c>
    </row>
    <row r="18" spans="3:13" s="27" customFormat="1" ht="78" customHeight="1" x14ac:dyDescent="0.3">
      <c r="C18" s="31" t="s">
        <v>54</v>
      </c>
      <c r="D18" s="20" t="s">
        <v>55</v>
      </c>
      <c r="E18" s="21" t="s">
        <v>56</v>
      </c>
      <c r="F18" s="33" t="s">
        <v>45</v>
      </c>
      <c r="G18" s="22">
        <v>159045.12</v>
      </c>
      <c r="H18" s="23" t="s">
        <v>46</v>
      </c>
      <c r="I18" s="24"/>
      <c r="J18" s="32">
        <v>159045.12</v>
      </c>
      <c r="K18" s="26" t="s">
        <v>17</v>
      </c>
    </row>
    <row r="19" spans="3:13" s="27" customFormat="1" ht="78" customHeight="1" x14ac:dyDescent="0.3">
      <c r="C19" s="31" t="s">
        <v>57</v>
      </c>
      <c r="D19" s="20" t="s">
        <v>58</v>
      </c>
      <c r="E19" s="21" t="s">
        <v>59</v>
      </c>
      <c r="F19" s="33" t="s">
        <v>60</v>
      </c>
      <c r="G19" s="22">
        <v>11092</v>
      </c>
      <c r="H19" s="23" t="s">
        <v>61</v>
      </c>
      <c r="I19" s="24"/>
      <c r="J19" s="32">
        <f t="shared" si="0"/>
        <v>11092</v>
      </c>
      <c r="K19" s="26" t="s">
        <v>17</v>
      </c>
    </row>
    <row r="20" spans="3:13" s="27" customFormat="1" ht="54" customHeight="1" x14ac:dyDescent="0.3">
      <c r="C20" s="34"/>
      <c r="D20" s="35"/>
      <c r="E20" s="36"/>
      <c r="F20" s="33"/>
      <c r="G20" s="37">
        <f>SUM(G9:G19)</f>
        <v>1124481.5899999999</v>
      </c>
      <c r="H20" s="38"/>
      <c r="I20" s="24"/>
      <c r="J20" s="39">
        <f>SUM(J9:J19)</f>
        <v>1124481.5899999999</v>
      </c>
      <c r="K20" s="26"/>
      <c r="M20" s="40">
        <f>+G20-J20</f>
        <v>0</v>
      </c>
    </row>
    <row r="21" spans="3:13" s="43" customFormat="1" ht="35.25" customHeight="1" x14ac:dyDescent="0.4">
      <c r="C21" s="41"/>
      <c r="D21" s="41"/>
      <c r="E21" s="41"/>
      <c r="F21" s="41"/>
      <c r="G21" s="41"/>
      <c r="H21" s="41"/>
      <c r="I21" s="42"/>
      <c r="J21" s="42"/>
      <c r="K21" s="42"/>
    </row>
    <row r="22" spans="3:13" s="43" customFormat="1" ht="35.25" customHeight="1" x14ac:dyDescent="0.4">
      <c r="C22" s="41"/>
      <c r="D22" s="41"/>
      <c r="E22" s="41"/>
      <c r="F22" s="41"/>
      <c r="G22" s="41"/>
      <c r="H22" s="41"/>
      <c r="I22" s="42"/>
      <c r="J22" s="42"/>
      <c r="K22" s="42"/>
    </row>
    <row r="23" spans="3:13" s="43" customFormat="1" ht="35.25" customHeight="1" x14ac:dyDescent="0.4">
      <c r="C23" s="44" t="s">
        <v>62</v>
      </c>
      <c r="D23" s="45"/>
      <c r="E23" s="46" t="s">
        <v>63</v>
      </c>
      <c r="F23" s="47"/>
      <c r="G23" s="47"/>
      <c r="H23" s="41"/>
      <c r="I23" s="46" t="s">
        <v>64</v>
      </c>
      <c r="J23" s="46"/>
      <c r="K23" s="42"/>
    </row>
    <row r="24" spans="3:13" s="47" customFormat="1" ht="26.25" x14ac:dyDescent="0.4">
      <c r="C24" s="48" t="s">
        <v>65</v>
      </c>
      <c r="D24" s="48"/>
      <c r="E24" s="49" t="s">
        <v>66</v>
      </c>
      <c r="H24" s="50"/>
      <c r="I24" s="51" t="s">
        <v>67</v>
      </c>
      <c r="J24" s="51"/>
      <c r="K24" s="52"/>
    </row>
    <row r="25" spans="3:13" s="47" customFormat="1" ht="26.25" x14ac:dyDescent="0.4">
      <c r="C25" s="48" t="s">
        <v>68</v>
      </c>
      <c r="D25" s="48"/>
      <c r="E25" s="49" t="s">
        <v>69</v>
      </c>
      <c r="H25" s="46"/>
      <c r="I25" s="49" t="s">
        <v>70</v>
      </c>
      <c r="J25" s="49"/>
    </row>
    <row r="26" spans="3:13" s="47" customFormat="1" ht="27" thickBot="1" x14ac:dyDescent="0.45">
      <c r="C26" s="49"/>
      <c r="G26" s="49"/>
      <c r="H26" s="49"/>
    </row>
    <row r="27" spans="3:13" s="47" customFormat="1" ht="27" hidden="1" thickBot="1" x14ac:dyDescent="0.45">
      <c r="C27" s="49"/>
      <c r="G27" s="49"/>
      <c r="H27" s="49"/>
    </row>
    <row r="28" spans="3:13" s="47" customFormat="1" ht="27" hidden="1" thickBot="1" x14ac:dyDescent="0.45">
      <c r="C28" s="49"/>
      <c r="D28" s="49"/>
      <c r="E28" s="49"/>
      <c r="F28" s="49"/>
      <c r="G28" s="49"/>
      <c r="H28" s="49"/>
      <c r="I28" s="49"/>
      <c r="J28" s="49"/>
      <c r="K28" s="49"/>
    </row>
    <row r="29" spans="3:13" s="47" customFormat="1" ht="21" x14ac:dyDescent="0.3">
      <c r="C29" s="53" t="s">
        <v>71</v>
      </c>
      <c r="D29" s="53"/>
      <c r="E29" s="53"/>
      <c r="F29" s="53"/>
      <c r="G29" s="53"/>
      <c r="H29" s="53"/>
      <c r="I29" s="53"/>
      <c r="J29" s="53"/>
      <c r="K29" s="53"/>
    </row>
    <row r="30" spans="3:13" s="47" customFormat="1" ht="20.25" x14ac:dyDescent="0.3">
      <c r="C30" s="54" t="s">
        <v>72</v>
      </c>
      <c r="D30" s="54"/>
      <c r="E30" s="54"/>
      <c r="F30" s="54"/>
      <c r="G30" s="54"/>
      <c r="H30" s="54"/>
      <c r="I30" s="54"/>
      <c r="J30" s="54"/>
      <c r="K30" s="54"/>
    </row>
    <row r="31" spans="3:13" s="47" customFormat="1" ht="21" x14ac:dyDescent="0.3">
      <c r="C31" s="55"/>
      <c r="D31" s="56"/>
      <c r="E31" s="56"/>
      <c r="F31" s="56"/>
      <c r="G31" s="57"/>
      <c r="H31" s="58"/>
      <c r="I31" s="59"/>
      <c r="J31" s="59"/>
      <c r="K31" s="59"/>
    </row>
    <row r="32" spans="3:13" s="47" customFormat="1" ht="21" x14ac:dyDescent="0.3">
      <c r="C32" s="55"/>
      <c r="D32" s="56"/>
      <c r="E32" s="56"/>
      <c r="F32" s="56"/>
      <c r="G32" s="57"/>
      <c r="I32" s="59"/>
      <c r="J32" s="59"/>
      <c r="K32" s="59"/>
    </row>
    <row r="33" spans="3:11" x14ac:dyDescent="0.25">
      <c r="C33" s="60"/>
      <c r="D33" s="2"/>
      <c r="E33" s="2"/>
      <c r="F33" s="2"/>
      <c r="G33" s="61"/>
      <c r="H33" s="2"/>
      <c r="I33" s="2"/>
      <c r="J33" s="2"/>
      <c r="K33" s="2"/>
    </row>
    <row r="34" spans="3:11" x14ac:dyDescent="0.25">
      <c r="C34" s="60"/>
      <c r="D34" s="2"/>
      <c r="E34" s="2"/>
      <c r="F34" s="2"/>
      <c r="G34" s="61"/>
      <c r="H34" s="2"/>
      <c r="I34" s="2"/>
      <c r="J34" s="2"/>
      <c r="K34" s="2"/>
    </row>
    <row r="35" spans="3:11" x14ac:dyDescent="0.25">
      <c r="C35" s="62"/>
      <c r="D35" s="2"/>
      <c r="E35" s="2"/>
      <c r="F35" s="2"/>
      <c r="G35" s="61"/>
      <c r="H35" s="2"/>
      <c r="I35" s="2"/>
      <c r="J35" s="2"/>
      <c r="K35" s="2"/>
    </row>
  </sheetData>
  <mergeCells count="8">
    <mergeCell ref="C29:K29"/>
    <mergeCell ref="C30:K30"/>
    <mergeCell ref="C1:K1"/>
    <mergeCell ref="C2:K2"/>
    <mergeCell ref="C3:K3"/>
    <mergeCell ref="C4:K4"/>
    <mergeCell ref="C5:K5"/>
    <mergeCell ref="C6:K6"/>
  </mergeCells>
  <conditionalFormatting sqref="G9">
    <cfRule type="duplicateValues" dxfId="5" priority="4"/>
  </conditionalFormatting>
  <conditionalFormatting sqref="G10 G12 G14:G19">
    <cfRule type="duplicateValues" dxfId="4" priority="6"/>
  </conditionalFormatting>
  <conditionalFormatting sqref="G10 G12 G14:G20">
    <cfRule type="duplicateValues" dxfId="3" priority="5"/>
  </conditionalFormatting>
  <conditionalFormatting sqref="G11">
    <cfRule type="duplicateValues" dxfId="2" priority="2"/>
  </conditionalFormatting>
  <conditionalFormatting sqref="G13">
    <cfRule type="duplicateValues" dxfId="1" priority="1"/>
  </conditionalFormatting>
  <conditionalFormatting sqref="G20">
    <cfRule type="duplicateValues" dxfId="0" priority="3"/>
  </conditionalFormatting>
  <printOptions horizontalCentered="1"/>
  <pageMargins left="0.31496062992125984" right="0.31496062992125984" top="0.39370078740157483" bottom="0.15748031496062992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NOVIEMBRE 2023</vt:lpstr>
      <vt:lpstr>'CUENTAS X PAGAR NOVIEMBRE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2023-12-11T17:24:45Z</dcterms:created>
  <dcterms:modified xsi:type="dcterms:W3CDTF">2023-12-11T17:25:31Z</dcterms:modified>
</cp:coreProperties>
</file>