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JULIO 2025\"/>
    </mc:Choice>
  </mc:AlternateContent>
  <xr:revisionPtr revIDLastSave="0" documentId="8_{C55C2F3B-113C-48C6-91E9-B210CFDEB6B7}" xr6:coauthVersionLast="47" xr6:coauthVersionMax="47" xr10:uidLastSave="{00000000-0000-0000-0000-000000000000}"/>
  <bookViews>
    <workbookView xWindow="-120" yWindow="-120" windowWidth="29040" windowHeight="15840" xr2:uid="{C4C94405-D12F-43FC-B3E8-DB5B3D206AEC}"/>
  </bookViews>
  <sheets>
    <sheet name="ESTADO DE SITUACION JULIO 2025" sheetId="1" r:id="rId1"/>
  </sheets>
  <definedNames>
    <definedName name="_xlnm.Print_Area" localSheetId="0">'ESTADO DE SITUACION JULIO 2025'!$A$1:$G$65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3" i="1"/>
  <c r="E33" i="1"/>
  <c r="E30" i="1"/>
  <c r="E27" i="1"/>
  <c r="E35" i="1" s="1"/>
  <c r="E18" i="1"/>
  <c r="E21" i="1" s="1"/>
  <c r="E36" i="1" s="1"/>
  <c r="E47" i="1" s="1"/>
  <c r="E48" i="1" s="1"/>
  <c r="E49" i="1" l="1"/>
</calcChain>
</file>

<file path=xl/sharedStrings.xml><?xml version="1.0" encoding="utf-8"?>
<sst xmlns="http://schemas.openxmlformats.org/spreadsheetml/2006/main" count="42" uniqueCount="40">
  <si>
    <t>Consejo de Coordinación Zona Especial Desarrollo Fronterizo (CCDF)</t>
  </si>
  <si>
    <t xml:space="preserve">   Balance General</t>
  </si>
  <si>
    <t xml:space="preserve">    Al 31 de Julio del 2025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</si>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</sst>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79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164" fontId="15" fillId="2" borderId="0" xfId="0" applyNumberFormat="1" applyFont="1" applyFill="1" applyAlignment="1">
      <alignment vertical="center" wrapText="1"/>
    </xf>
    <xf numFmtId="43" fontId="21" fillId="2" borderId="0" xfId="1" applyFont="1" applyFill="1"/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2C105204-449C-4BB2-8CDC-8A1EE976D1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121566-F335-4424-9338-6B2993076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5EAB994C-F1A6-4D2A-B853-E7BDBBDA4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3436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FA5AE67-D686-4EEF-B04A-68F5E7287785}"/>
            </a:ext>
          </a:extLst>
        </xdr:cNvPr>
        <xdr:cNvCxnSpPr/>
      </xdr:nvCxnSpPr>
      <xdr:spPr>
        <a:xfrm flipV="1">
          <a:off x="1575211" y="256011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6A87E-AC8E-4AF7-B359-5E9F1C12E5E8}">
  <dimension ref="A2:J64"/>
  <sheetViews>
    <sheetView showGridLines="0" tabSelected="1" view="pageBreakPreview" topLeftCell="A7" zoomScale="85" zoomScaleNormal="100" zoomScaleSheetLayoutView="85" workbookViewId="0">
      <selection activeCell="F24" sqref="F24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8788</v>
      </c>
      <c r="G16" s="19"/>
    </row>
    <row r="17" spans="2:7" ht="20.25" x14ac:dyDescent="0.3">
      <c r="B17" s="22" t="s">
        <v>7</v>
      </c>
      <c r="C17" s="24"/>
      <c r="D17" s="25"/>
      <c r="E17" s="26">
        <v>9686243.3800000008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9695031.3800000008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693620.32</v>
      </c>
      <c r="G20" s="19"/>
    </row>
    <row r="21" spans="2:7" ht="20.25" x14ac:dyDescent="0.3">
      <c r="B21" s="17" t="s">
        <v>10</v>
      </c>
      <c r="C21" s="31"/>
      <c r="D21" s="17"/>
      <c r="E21" s="32">
        <f>SUM(E18:E20)</f>
        <v>10388651.700000001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7">
        <v>10684883.15</v>
      </c>
      <c r="E26" s="38"/>
      <c r="F26" s="39"/>
      <c r="G26" s="19"/>
    </row>
    <row r="27" spans="2:7" ht="20.25" x14ac:dyDescent="0.3">
      <c r="B27" s="40" t="s">
        <v>14</v>
      </c>
      <c r="C27" s="41"/>
      <c r="D27" s="30">
        <v>7090656.7800000003</v>
      </c>
      <c r="E27" s="42">
        <f>+D26-D27</f>
        <v>3594226.37</v>
      </c>
      <c r="F27" s="39"/>
      <c r="G27" s="19"/>
    </row>
    <row r="28" spans="2:7" ht="20.25" x14ac:dyDescent="0.3">
      <c r="B28" s="40"/>
      <c r="C28" s="43"/>
      <c r="D28" s="37"/>
      <c r="E28" s="42"/>
      <c r="F28" s="44"/>
      <c r="G28" s="19"/>
    </row>
    <row r="29" spans="2:7" ht="20.25" x14ac:dyDescent="0.3">
      <c r="B29" s="36" t="s">
        <v>15</v>
      </c>
      <c r="C29" s="36"/>
      <c r="D29" s="45">
        <v>14889197.039999999</v>
      </c>
      <c r="E29" s="42"/>
      <c r="F29" s="46"/>
      <c r="G29" s="19"/>
    </row>
    <row r="30" spans="2:7" ht="20.25" x14ac:dyDescent="0.3">
      <c r="B30" s="40" t="s">
        <v>14</v>
      </c>
      <c r="C30" s="41"/>
      <c r="D30" s="30">
        <v>12100536.470000001</v>
      </c>
      <c r="E30" s="42">
        <f>+D29-D30</f>
        <v>2788660.5699999984</v>
      </c>
      <c r="G30" s="19"/>
    </row>
    <row r="31" spans="2:7" ht="20.25" x14ac:dyDescent="0.3">
      <c r="B31" s="40"/>
      <c r="C31" s="41"/>
      <c r="D31" s="37"/>
      <c r="E31" s="42"/>
      <c r="G31" s="19"/>
    </row>
    <row r="32" spans="2:7" ht="20.25" x14ac:dyDescent="0.3">
      <c r="B32" s="47" t="s">
        <v>16</v>
      </c>
      <c r="C32" s="41"/>
      <c r="D32" s="37">
        <v>925205.28</v>
      </c>
      <c r="E32" s="42"/>
      <c r="F32" s="44"/>
      <c r="G32" s="19"/>
    </row>
    <row r="33" spans="2:7" ht="20.25" x14ac:dyDescent="0.3">
      <c r="B33" s="40" t="s">
        <v>14</v>
      </c>
      <c r="C33" s="41"/>
      <c r="D33" s="30">
        <v>401646.46</v>
      </c>
      <c r="E33" s="42">
        <f>+D32-D33</f>
        <v>523558.82</v>
      </c>
      <c r="F33" s="44"/>
      <c r="G33" s="19"/>
    </row>
    <row r="34" spans="2:7" ht="20.25" x14ac:dyDescent="0.3">
      <c r="B34" s="40"/>
      <c r="C34" s="41"/>
      <c r="D34" s="45"/>
      <c r="E34" s="42"/>
      <c r="F34" s="44"/>
      <c r="G34" s="19"/>
    </row>
    <row r="35" spans="2:7" ht="26.25" customHeight="1" x14ac:dyDescent="0.3">
      <c r="B35" s="17" t="s">
        <v>17</v>
      </c>
      <c r="C35" s="31"/>
      <c r="D35" s="48"/>
      <c r="E35" s="38">
        <f>SUM(E27:E34)</f>
        <v>6906445.7599999988</v>
      </c>
      <c r="F35" s="44"/>
      <c r="G35" s="19"/>
    </row>
    <row r="36" spans="2:7" ht="21" thickBot="1" x14ac:dyDescent="0.35">
      <c r="B36" s="17" t="s">
        <v>18</v>
      </c>
      <c r="C36" s="31"/>
      <c r="D36" s="48"/>
      <c r="E36" s="49">
        <f>+E21+E35</f>
        <v>17295097.460000001</v>
      </c>
      <c r="G36" s="19"/>
    </row>
    <row r="37" spans="2:7" ht="21" thickTop="1" x14ac:dyDescent="0.3">
      <c r="B37" s="17"/>
      <c r="C37" s="31"/>
      <c r="D37" s="50"/>
      <c r="E37" s="51"/>
      <c r="F37" s="44"/>
      <c r="G37" s="19"/>
    </row>
    <row r="38" spans="2:7" ht="19.5" x14ac:dyDescent="0.3">
      <c r="B38" s="17" t="s">
        <v>19</v>
      </c>
      <c r="C38" s="31"/>
      <c r="D38" s="52"/>
      <c r="E38" s="53"/>
      <c r="F38" s="54"/>
      <c r="G38" s="19"/>
    </row>
    <row r="39" spans="2:7" ht="19.5" x14ac:dyDescent="0.3">
      <c r="B39" s="17"/>
      <c r="C39" s="31"/>
      <c r="D39" s="17"/>
      <c r="E39" s="53"/>
      <c r="G39" s="19"/>
    </row>
    <row r="40" spans="2:7" ht="19.5" x14ac:dyDescent="0.3">
      <c r="B40" s="17" t="s">
        <v>20</v>
      </c>
      <c r="C40" s="31"/>
      <c r="D40" s="17"/>
      <c r="E40" s="21"/>
      <c r="G40" s="19"/>
    </row>
    <row r="41" spans="2:7" ht="24.75" x14ac:dyDescent="0.3">
      <c r="B41" s="22" t="s">
        <v>21</v>
      </c>
      <c r="C41" s="29"/>
      <c r="D41" s="22"/>
      <c r="E41" s="55">
        <v>290291.98</v>
      </c>
      <c r="F41" s="39"/>
      <c r="G41" s="19"/>
    </row>
    <row r="42" spans="2:7" ht="20.25" x14ac:dyDescent="0.3">
      <c r="B42" s="17" t="s">
        <v>22</v>
      </c>
      <c r="C42" s="31"/>
      <c r="D42" s="17"/>
      <c r="E42" s="38"/>
      <c r="G42" s="19"/>
    </row>
    <row r="43" spans="2:7" ht="20.25" x14ac:dyDescent="0.3">
      <c r="B43" s="17" t="s">
        <v>23</v>
      </c>
      <c r="C43" s="31"/>
      <c r="D43" s="17"/>
      <c r="E43" s="38">
        <f>+E41</f>
        <v>290291.98</v>
      </c>
      <c r="G43" s="19"/>
    </row>
    <row r="44" spans="2:7" ht="20.25" x14ac:dyDescent="0.3">
      <c r="B44" s="17" t="s">
        <v>24</v>
      </c>
      <c r="C44" s="31"/>
      <c r="D44" s="17"/>
      <c r="E44" s="56">
        <f>+E42+E43</f>
        <v>290291.98</v>
      </c>
      <c r="F44" s="39"/>
      <c r="G44" s="19"/>
    </row>
    <row r="45" spans="2:7" ht="20.25" x14ac:dyDescent="0.3">
      <c r="B45" s="17"/>
      <c r="C45" s="31"/>
      <c r="D45" s="17"/>
      <c r="E45" s="51"/>
      <c r="G45" s="19"/>
    </row>
    <row r="46" spans="2:7" ht="20.25" x14ac:dyDescent="0.3">
      <c r="B46" s="17" t="s">
        <v>25</v>
      </c>
      <c r="C46" s="31"/>
      <c r="D46" s="17"/>
      <c r="E46" s="38"/>
      <c r="G46" s="19"/>
    </row>
    <row r="47" spans="2:7" ht="20.25" x14ac:dyDescent="0.3">
      <c r="B47" s="22" t="s">
        <v>26</v>
      </c>
      <c r="C47" s="57"/>
      <c r="D47" s="22"/>
      <c r="E47" s="58">
        <f>+E36-E44</f>
        <v>17004805.48</v>
      </c>
      <c r="G47" s="19"/>
    </row>
    <row r="48" spans="2:7" ht="20.25" x14ac:dyDescent="0.3">
      <c r="B48" s="17" t="s">
        <v>27</v>
      </c>
      <c r="C48" s="31"/>
      <c r="D48" s="17"/>
      <c r="E48" s="59">
        <f>SUM(E47:E47)</f>
        <v>17004805.48</v>
      </c>
      <c r="G48" s="19"/>
    </row>
    <row r="49" spans="1:9" ht="21" thickBot="1" x14ac:dyDescent="0.35">
      <c r="B49" s="17" t="s">
        <v>28</v>
      </c>
      <c r="C49" s="31"/>
      <c r="D49" s="17"/>
      <c r="E49" s="60">
        <f>+E44+E48</f>
        <v>17295097.460000001</v>
      </c>
      <c r="G49" s="19"/>
    </row>
    <row r="50" spans="1:9" ht="20.25" thickTop="1" x14ac:dyDescent="0.3">
      <c r="B50" s="17"/>
      <c r="C50" s="17"/>
      <c r="D50" s="17"/>
      <c r="E50" s="61"/>
      <c r="G50" s="19"/>
    </row>
    <row r="51" spans="1:9" ht="19.5" x14ac:dyDescent="0.3">
      <c r="B51" s="17"/>
      <c r="C51" s="17"/>
      <c r="D51" s="17"/>
      <c r="E51" s="62"/>
      <c r="G51" s="19"/>
    </row>
    <row r="52" spans="1:9" ht="16.5" x14ac:dyDescent="0.25">
      <c r="B52" s="17"/>
      <c r="C52" s="17"/>
      <c r="D52" s="17"/>
      <c r="E52" s="62"/>
    </row>
    <row r="53" spans="1:9" ht="16.5" x14ac:dyDescent="0.25">
      <c r="B53" s="17"/>
      <c r="C53" s="17"/>
      <c r="D53" s="17"/>
      <c r="E53" s="62"/>
    </row>
    <row r="54" spans="1:9" ht="16.5" x14ac:dyDescent="0.25">
      <c r="B54" s="17"/>
      <c r="C54" s="17"/>
      <c r="D54" s="17"/>
      <c r="E54" s="62"/>
    </row>
    <row r="55" spans="1:9" ht="16.5" x14ac:dyDescent="0.25">
      <c r="B55" s="17"/>
      <c r="C55" s="17"/>
      <c r="D55" s="17"/>
      <c r="E55" s="62"/>
    </row>
    <row r="56" spans="1:9" ht="16.5" x14ac:dyDescent="0.25">
      <c r="B56" s="17"/>
      <c r="C56" s="17"/>
      <c r="D56" s="17"/>
      <c r="E56" s="62"/>
    </row>
    <row r="57" spans="1:9" s="64" customFormat="1" ht="19.5" customHeight="1" x14ac:dyDescent="0.25">
      <c r="A57" s="63" t="s">
        <v>29</v>
      </c>
      <c r="C57" s="65" t="s">
        <v>30</v>
      </c>
      <c r="E57" s="65" t="s">
        <v>31</v>
      </c>
      <c r="F57" s="66"/>
      <c r="H57" s="67"/>
    </row>
    <row r="58" spans="1:9" s="64" customFormat="1" ht="19.5" x14ac:dyDescent="0.3">
      <c r="A58" s="68" t="s">
        <v>32</v>
      </c>
      <c r="C58" s="69" t="s">
        <v>33</v>
      </c>
      <c r="E58" s="69" t="s">
        <v>34</v>
      </c>
      <c r="F58" s="66"/>
      <c r="H58" s="67"/>
      <c r="I58" s="67"/>
    </row>
    <row r="59" spans="1:9" customFormat="1" ht="19.5" customHeight="1" x14ac:dyDescent="0.25">
      <c r="A59" s="70" t="s">
        <v>35</v>
      </c>
      <c r="B59" s="67"/>
      <c r="C59" s="71" t="s">
        <v>36</v>
      </c>
      <c r="D59" s="1"/>
      <c r="E59" s="71" t="s">
        <v>37</v>
      </c>
      <c r="F59" s="66"/>
      <c r="G59" s="1"/>
      <c r="H59" s="1"/>
      <c r="I59" s="1"/>
    </row>
    <row r="60" spans="1:9" customFormat="1" ht="19.5" x14ac:dyDescent="0.3">
      <c r="A60" s="1"/>
      <c r="B60" s="72"/>
      <c r="C60" s="72"/>
      <c r="D60" s="19"/>
      <c r="E60" s="72"/>
      <c r="F60" s="19"/>
      <c r="G60" s="19"/>
      <c r="H60" s="1"/>
      <c r="I60" s="1"/>
    </row>
    <row r="61" spans="1:9" customFormat="1" ht="31.5" customHeight="1" x14ac:dyDescent="0.25">
      <c r="A61" s="1"/>
      <c r="B61" s="73"/>
      <c r="C61" s="73"/>
      <c r="D61" s="1"/>
      <c r="E61" s="73"/>
      <c r="F61" s="1"/>
      <c r="G61" s="1"/>
      <c r="H61" s="1"/>
      <c r="I61" s="1"/>
    </row>
    <row r="62" spans="1:9" ht="17.25" thickBot="1" x14ac:dyDescent="0.3">
      <c r="B62" s="74"/>
      <c r="C62" s="74"/>
      <c r="D62" s="74"/>
      <c r="E62" s="75"/>
      <c r="F62" s="76"/>
    </row>
    <row r="63" spans="1:9" ht="16.5" customHeight="1" x14ac:dyDescent="0.25">
      <c r="B63" s="77" t="s">
        <v>38</v>
      </c>
      <c r="C63" s="77"/>
      <c r="D63" s="77"/>
      <c r="E63" s="77"/>
      <c r="F63" s="77"/>
    </row>
    <row r="64" spans="1:9" x14ac:dyDescent="0.25">
      <c r="B64" s="78" t="s">
        <v>39</v>
      </c>
      <c r="C64" s="78"/>
      <c r="D64" s="78"/>
      <c r="E64" s="78"/>
      <c r="F64" s="78"/>
    </row>
  </sheetData>
  <mergeCells count="10">
    <mergeCell ref="B26:C26"/>
    <mergeCell ref="B29:C29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B0F18104-743C-4717-9BB4-EF8B0CB67CFC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JULIO 2025</vt:lpstr>
      <vt:lpstr>'ESTADO DE SITUACION JULIO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2025-08-18T17:04:18Z</dcterms:created>
  <dcterms:modified xsi:type="dcterms:W3CDTF">2025-08-18T17:04:46Z</dcterms:modified>
</cp:coreProperties>
</file>