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ABRIL 2025\"/>
    </mc:Choice>
  </mc:AlternateContent>
  <xr:revisionPtr revIDLastSave="0" documentId="8_{81A88993-979B-4EFB-834D-4E9F59ADC323}" xr6:coauthVersionLast="47" xr6:coauthVersionMax="47" xr10:uidLastSave="{00000000-0000-0000-0000-000000000000}"/>
  <bookViews>
    <workbookView xWindow="-120" yWindow="-120" windowWidth="29040" windowHeight="15840" xr2:uid="{CF7899A8-6640-4ABB-9D8F-12CC312BAF37}"/>
  </bookViews>
  <sheets>
    <sheet name="CUENTAS X PAGAR ABRIL 2025 " sheetId="1" r:id="rId1"/>
  </sheets>
  <definedNames>
    <definedName name="_xlnm._FilterDatabase" localSheetId="0" hidden="1">'CUENTAS X PAGAR ABRIL 2025 '!$B$8:$J$16</definedName>
    <definedName name="_xlnm.Print_Area" localSheetId="0">'CUENTAS X PAGAR ABRIL 2025 '!$A$1:$J$27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I15" i="1"/>
  <c r="I14" i="1"/>
  <c r="I13" i="1"/>
  <c r="I12" i="1"/>
  <c r="I11" i="1"/>
  <c r="I10" i="1"/>
  <c r="I16" i="1" s="1"/>
  <c r="I9" i="1"/>
</calcChain>
</file>

<file path=xl/sharedStrings.xml><?xml version="1.0" encoding="utf-8"?>
<sst xmlns="http://schemas.openxmlformats.org/spreadsheetml/2006/main" count="58" uniqueCount="52">
  <si>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</si>
  <si>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RELACIÓN DE CUENTAS POR PAGAR AL 30 DE ABRIL 2025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</si>
  <si>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</si>
  <si>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</si>
  <si>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</si>
  <si>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</si>
  <si>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</si>
  <si>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</si>
  <si>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</si>
  <si>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</si>
  <si>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</si>
  <si>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</si>
  <si>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GVYC Tecnomecánica &amp; Repuestos, SRL</t>
  </si>
  <si>
    <t>REP. Y MANT. VEHICULO TOYOTA COROLLA 2005</t>
  </si>
  <si>
    <t>B1500000214</t>
  </si>
  <si>
    <t>28/04/2025</t>
  </si>
  <si>
    <t>PENDIENTE</t>
  </si>
  <si>
    <t>Banderas Global HC, SRL</t>
  </si>
  <si>
    <t>ADQUISICION DE BANDERAS Y ASTAS PARA USO DE ESTE CCDF</t>
  </si>
  <si>
    <t>B1500002217</t>
  </si>
  <si>
    <t>04/05/2025</t>
  </si>
  <si>
    <t> RV Diesel, SRL</t>
  </si>
  <si>
    <t>ADQUISICION TICKETS DE COMBUSTIBLES</t>
  </si>
  <si>
    <t>B1500000828</t>
  </si>
  <si>
    <t>22/05/2025</t>
  </si>
  <si>
    <t>Altice Dominicana, SA</t>
  </si>
  <si>
    <t>SERVICIOS TELEFONICOS DEL CCDF, CUENTA NO.61819630</t>
  </si>
  <si>
    <t>E450000014234</t>
  </si>
  <si>
    <t>12/05/2025</t>
  </si>
  <si>
    <t>Inversiones Azul Del Este Dominicana, S.A</t>
  </si>
  <si>
    <t xml:space="preserve">CONTRATACION SALON DE EVENTOS Y SERVICIO DE CATERING (TODO INCLUIDO) PARA LA 17MA ASAMBLEA </t>
  </si>
  <si>
    <t>E450000000580</t>
  </si>
  <si>
    <t>28/05/2025</t>
  </si>
  <si>
    <t>Idemesa, SRL</t>
  </si>
  <si>
    <t>ADQUISICION DE MEDICAMENTOS PARA BOTIQUIN</t>
  </si>
  <si>
    <t xml:space="preserve"> B1500001534</t>
  </si>
  <si>
    <t>29/05/2025</t>
  </si>
  <si>
    <t>Edesur</t>
  </si>
  <si>
    <t>SERVICIO DE ENERGIA ELECTRICA DEL CCDF NIC 6454477, S/F 6454477.</t>
  </si>
  <si>
    <t>E450000028339</t>
  </si>
  <si>
    <t>30/05/2025</t>
  </si>
  <si>
    <t>Lic. Deyanira Fernández</t>
  </si>
  <si>
    <t>Lic. Francisco Santana</t>
  </si>
  <si>
    <t>Lic. Erodis Díaz</t>
  </si>
  <si>
    <t>Enc. Division de Contabilidad</t>
  </si>
  <si>
    <t>Enc. Administrativo y Financiero</t>
  </si>
  <si>
    <t>Director Ejecutivo</t>
  </si>
  <si>
    <t>PREPARADO</t>
  </si>
  <si>
    <t>REVISADO POR</t>
  </si>
  <si>
    <t>APROBADO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</si>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</sst>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.##0.00_);_(* \(#.##0.00\);_(* &quot;-&quot;??_);_(@_)"/>
    <numFmt numFmtId="166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1"/>
      <color rgb="FF58595B"/>
      <name val="Arial"/>
      <family val="2"/>
    </font>
    <font>
      <sz val="14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b/>
      <sz val="11"/>
      <color rgb="FF0071BC"/>
      <name val="Arial"/>
      <family val="2"/>
    </font>
    <font>
      <sz val="12"/>
      <color rgb="FF1673BA"/>
      <name val="Arial"/>
      <family val="2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164" fontId="3" fillId="2" borderId="0" xfId="1" applyFont="1" applyFill="1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164" fontId="8" fillId="2" borderId="0" xfId="1" applyFont="1" applyFill="1"/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164" fontId="7" fillId="0" borderId="1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5" fillId="0" borderId="2" xfId="0" applyFont="1" applyBorder="1"/>
    <xf numFmtId="164" fontId="7" fillId="0" borderId="3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0" xfId="0" applyFont="1"/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164" fontId="16" fillId="0" borderId="0" xfId="1" applyFont="1"/>
    <xf numFmtId="0" fontId="2" fillId="0" borderId="0" xfId="0" applyFont="1" applyAlignment="1">
      <alignment horizontal="center"/>
    </xf>
    <xf numFmtId="14" fontId="20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15" fillId="0" borderId="0" xfId="0" applyFont="1"/>
    <xf numFmtId="0" fontId="21" fillId="4" borderId="0" xfId="0" applyFont="1" applyFill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right"/>
    </xf>
    <xf numFmtId="0" fontId="23" fillId="2" borderId="0" xfId="0" applyFont="1" applyFill="1" applyAlignment="1">
      <alignment horizontal="center"/>
    </xf>
    <xf numFmtId="165" fontId="19" fillId="0" borderId="0" xfId="3" applyFont="1" applyFill="1" applyBorder="1"/>
    <xf numFmtId="0" fontId="22" fillId="2" borderId="0" xfId="0" applyFont="1" applyFill="1" applyAlignment="1">
      <alignment horizontal="center"/>
    </xf>
    <xf numFmtId="0" fontId="22" fillId="2" borderId="0" xfId="0" applyFont="1" applyFill="1"/>
    <xf numFmtId="165" fontId="24" fillId="0" borderId="0" xfId="3" applyFont="1" applyFill="1" applyBorder="1" applyAlignment="1">
      <alignment horizontal="center"/>
    </xf>
    <xf numFmtId="0" fontId="25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25" fillId="2" borderId="0" xfId="0" applyFont="1" applyFill="1" applyAlignment="1">
      <alignment horizont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5" fillId="2" borderId="0" xfId="0" applyFont="1" applyFill="1" applyAlignment="1">
      <alignment horizontal="right"/>
    </xf>
    <xf numFmtId="0" fontId="26" fillId="2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165" fontId="19" fillId="2" borderId="0" xfId="3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</cellXfs>
  <cellStyles count="4">
    <cellStyle name="Hipervínculo" xfId="2" builtinId="8"/>
    <cellStyle name="Millares" xfId="1" builtinId="3"/>
    <cellStyle name="Millares 9" xfId="3" xr:uid="{63C08097-A037-4A03-B98D-4C4B6AD73B98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55DE2C1-A615-4225-8C39-37B0DBAB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650E5BBE-8F98-455C-9345-616C22EB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749410A4-2D30-4EDC-9719-5034996B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B77B64E1-A80A-4864-9573-1DAD793D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B50C1CFE-97F4-45D2-9B20-84302134F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5735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7</xdr:col>
      <xdr:colOff>638175</xdr:colOff>
      <xdr:row>25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898EA55E-9A1D-45B4-8C69-88AD2B39F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06525" y="1300978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6B928-04E9-4050-8B71-68BCB750CE49}">
  <sheetPr>
    <pageSetUpPr fitToPage="1"/>
  </sheetPr>
  <dimension ref="B1:N32"/>
  <sheetViews>
    <sheetView showGridLines="0" tabSelected="1" view="pageBreakPreview" zoomScale="70" zoomScaleNormal="30" zoomScaleSheetLayoutView="70" workbookViewId="0">
      <selection activeCell="E9" sqref="E9"/>
    </sheetView>
  </sheetViews>
  <sheetFormatPr baseColWidth="10" defaultRowHeight="15" x14ac:dyDescent="0.25"/>
  <cols>
    <col min="1" max="1" width="7.85546875" style="18" customWidth="1"/>
    <col min="2" max="2" width="39.28515625" style="77" customWidth="1"/>
    <col min="3" max="3" width="35.5703125" style="18" customWidth="1"/>
    <col min="4" max="4" width="28.42578125" style="18" customWidth="1"/>
    <col min="5" max="5" width="41.28515625" style="18" customWidth="1"/>
    <col min="6" max="6" width="27.7109375" style="78" customWidth="1"/>
    <col min="7" max="7" width="21.85546875" style="18" customWidth="1"/>
    <col min="8" max="8" width="21.7109375" style="18" customWidth="1"/>
    <col min="9" max="9" width="26.140625" style="18" customWidth="1"/>
    <col min="10" max="10" width="32.140625" style="18" customWidth="1"/>
    <col min="11" max="11" width="11.42578125" style="18"/>
    <col min="12" max="12" width="20.7109375" style="18" bestFit="1" customWidth="1"/>
    <col min="13" max="13" width="11.42578125" style="18"/>
    <col min="14" max="14" width="13.5703125" style="18" bestFit="1" customWidth="1"/>
    <col min="15" max="16384" width="11.42578125" style="18"/>
  </cols>
  <sheetData>
    <row r="1" spans="2:14" s="2" customFormat="1" ht="22.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4" s="2" customFormat="1" ht="22.5" customHeight="1" x14ac:dyDescent="0.25">
      <c r="B2" s="1"/>
      <c r="C2" s="1"/>
      <c r="D2" s="1"/>
      <c r="E2" s="1"/>
      <c r="F2" s="1"/>
      <c r="G2" s="1"/>
      <c r="H2" s="1"/>
      <c r="I2" s="1"/>
      <c r="J2" s="1"/>
    </row>
    <row r="3" spans="2:14" s="2" customFormat="1" ht="29.25" customHeigh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4" s="2" customFormat="1" ht="35.25" customHeight="1" x14ac:dyDescent="0.25">
      <c r="B4" s="4" t="s">
        <v>0</v>
      </c>
      <c r="C4" s="4"/>
      <c r="D4" s="4"/>
      <c r="E4" s="4"/>
      <c r="F4" s="4"/>
      <c r="G4" s="4"/>
      <c r="H4" s="4"/>
      <c r="I4" s="4"/>
      <c r="J4" s="4"/>
      <c r="N4" s="5"/>
    </row>
    <row r="5" spans="2:14" s="7" customFormat="1" ht="22.5" customHeight="1" x14ac:dyDescent="0.25">
      <c r="B5" s="6" t="s">
        <v>1</v>
      </c>
      <c r="C5" s="6"/>
      <c r="D5" s="6"/>
      <c r="E5" s="6"/>
      <c r="F5" s="6"/>
      <c r="G5" s="6"/>
      <c r="H5" s="6"/>
      <c r="I5" s="6"/>
      <c r="J5" s="6"/>
      <c r="N5" s="8"/>
    </row>
    <row r="6" spans="2:14" s="7" customFormat="1" ht="22.5" customHeight="1" x14ac:dyDescent="0.25">
      <c r="B6" s="9" t="s">
        <v>2</v>
      </c>
      <c r="C6" s="9"/>
      <c r="D6" s="9"/>
      <c r="E6" s="9"/>
      <c r="F6" s="9"/>
      <c r="G6" s="9"/>
      <c r="H6" s="9"/>
      <c r="I6" s="9"/>
      <c r="J6" s="9"/>
      <c r="N6" s="8"/>
    </row>
    <row r="7" spans="2:14" s="2" customFormat="1" ht="22.5" customHeight="1" x14ac:dyDescent="0.4">
      <c r="B7" s="10"/>
      <c r="C7" s="11"/>
      <c r="D7" s="11"/>
      <c r="E7" s="11"/>
      <c r="F7" s="12"/>
      <c r="G7" s="11"/>
      <c r="H7" s="13"/>
      <c r="I7" s="13"/>
      <c r="J7" s="13"/>
      <c r="N7" s="5"/>
    </row>
    <row r="8" spans="2:14" ht="60.75" x14ac:dyDescent="0.25">
      <c r="B8" s="14" t="s">
        <v>3</v>
      </c>
      <c r="C8" s="14" t="s">
        <v>4</v>
      </c>
      <c r="D8" s="14" t="s">
        <v>5</v>
      </c>
      <c r="E8" s="15" t="s">
        <v>6</v>
      </c>
      <c r="F8" s="16" t="s">
        <v>7</v>
      </c>
      <c r="G8" s="14" t="s">
        <v>8</v>
      </c>
      <c r="H8" s="14" t="s">
        <v>9</v>
      </c>
      <c r="I8" s="16" t="s">
        <v>10</v>
      </c>
      <c r="J8" s="17" t="s">
        <v>11</v>
      </c>
      <c r="N8" s="19"/>
    </row>
    <row r="9" spans="2:14" ht="60" customHeight="1" x14ac:dyDescent="0.25">
      <c r="B9" s="20" t="s">
        <v>12</v>
      </c>
      <c r="C9" s="21" t="s">
        <v>13</v>
      </c>
      <c r="D9" s="22" t="s">
        <v>14</v>
      </c>
      <c r="E9" s="23">
        <v>45744</v>
      </c>
      <c r="F9" s="24">
        <v>72688</v>
      </c>
      <c r="G9" s="25" t="s">
        <v>15</v>
      </c>
      <c r="H9" s="26"/>
      <c r="I9" s="27">
        <f>+F9</f>
        <v>72688</v>
      </c>
      <c r="J9" s="28" t="s">
        <v>16</v>
      </c>
      <c r="N9" s="19"/>
    </row>
    <row r="10" spans="2:14" ht="60" customHeight="1" x14ac:dyDescent="0.25">
      <c r="B10" s="20" t="s">
        <v>17</v>
      </c>
      <c r="C10" s="21" t="s">
        <v>18</v>
      </c>
      <c r="D10" s="22" t="s">
        <v>19</v>
      </c>
      <c r="E10" s="23">
        <v>45751</v>
      </c>
      <c r="F10" s="29">
        <v>29028</v>
      </c>
      <c r="G10" s="30" t="s">
        <v>20</v>
      </c>
      <c r="H10" s="31"/>
      <c r="I10" s="32">
        <f>+F10</f>
        <v>29028</v>
      </c>
      <c r="J10" s="28" t="s">
        <v>16</v>
      </c>
      <c r="N10" s="19"/>
    </row>
    <row r="11" spans="2:14" s="34" customFormat="1" ht="78" customHeight="1" x14ac:dyDescent="0.3">
      <c r="B11" s="20" t="s">
        <v>21</v>
      </c>
      <c r="C11" s="21" t="s">
        <v>22</v>
      </c>
      <c r="D11" s="22" t="s">
        <v>23</v>
      </c>
      <c r="E11" s="23">
        <v>45769</v>
      </c>
      <c r="F11" s="29">
        <v>800000</v>
      </c>
      <c r="G11" s="30" t="s">
        <v>24</v>
      </c>
      <c r="H11" s="33"/>
      <c r="I11" s="32">
        <f>+F11</f>
        <v>800000</v>
      </c>
      <c r="J11" s="28" t="s">
        <v>16</v>
      </c>
    </row>
    <row r="12" spans="2:14" s="34" customFormat="1" ht="78" customHeight="1" x14ac:dyDescent="0.3">
      <c r="B12" s="35" t="s">
        <v>25</v>
      </c>
      <c r="C12" s="21" t="s">
        <v>26</v>
      </c>
      <c r="D12" s="25" t="s">
        <v>27</v>
      </c>
      <c r="E12" s="23">
        <v>45772</v>
      </c>
      <c r="F12" s="29">
        <v>57138.75</v>
      </c>
      <c r="G12" s="30" t="s">
        <v>28</v>
      </c>
      <c r="H12" s="31"/>
      <c r="I12" s="32">
        <f>+F12</f>
        <v>57138.75</v>
      </c>
      <c r="J12" s="28" t="s">
        <v>16</v>
      </c>
    </row>
    <row r="13" spans="2:14" s="34" customFormat="1" ht="78" customHeight="1" x14ac:dyDescent="0.3">
      <c r="B13" s="20" t="s">
        <v>29</v>
      </c>
      <c r="C13" s="21" t="s">
        <v>30</v>
      </c>
      <c r="D13" s="22" t="s">
        <v>31</v>
      </c>
      <c r="E13" s="23">
        <v>45775</v>
      </c>
      <c r="F13" s="29">
        <v>57479.93</v>
      </c>
      <c r="G13" s="30" t="s">
        <v>32</v>
      </c>
      <c r="H13" s="31"/>
      <c r="I13" s="32">
        <f>+F13</f>
        <v>57479.93</v>
      </c>
      <c r="J13" s="28" t="s">
        <v>16</v>
      </c>
    </row>
    <row r="14" spans="2:14" s="34" customFormat="1" ht="78" customHeight="1" x14ac:dyDescent="0.3">
      <c r="B14" s="20" t="s">
        <v>33</v>
      </c>
      <c r="C14" s="21" t="s">
        <v>34</v>
      </c>
      <c r="D14" s="22" t="s">
        <v>35</v>
      </c>
      <c r="E14" s="23">
        <v>45776</v>
      </c>
      <c r="F14" s="29">
        <v>60630.64</v>
      </c>
      <c r="G14" s="30" t="s">
        <v>36</v>
      </c>
      <c r="H14" s="31"/>
      <c r="I14" s="32">
        <f>+F14</f>
        <v>60630.64</v>
      </c>
      <c r="J14" s="28" t="s">
        <v>16</v>
      </c>
    </row>
    <row r="15" spans="2:14" s="34" customFormat="1" ht="78" customHeight="1" x14ac:dyDescent="0.3">
      <c r="B15" s="35" t="s">
        <v>37</v>
      </c>
      <c r="C15" s="36" t="s">
        <v>38</v>
      </c>
      <c r="D15" s="25" t="s">
        <v>39</v>
      </c>
      <c r="E15" s="23">
        <v>45777</v>
      </c>
      <c r="F15" s="29">
        <v>58670.33</v>
      </c>
      <c r="G15" s="37" t="s">
        <v>40</v>
      </c>
      <c r="H15" s="38"/>
      <c r="I15" s="29">
        <f>+F15</f>
        <v>58670.33</v>
      </c>
      <c r="J15" s="28" t="s">
        <v>16</v>
      </c>
    </row>
    <row r="16" spans="2:14" s="34" customFormat="1" ht="54" customHeight="1" x14ac:dyDescent="0.3">
      <c r="B16" s="39"/>
      <c r="C16" s="40"/>
      <c r="D16" s="41"/>
      <c r="E16" s="42"/>
      <c r="F16" s="43">
        <f>SUM(F9:F15)</f>
        <v>1135635.6500000001</v>
      </c>
      <c r="G16" s="44"/>
      <c r="H16" s="33"/>
      <c r="I16" s="45">
        <f>SUM(I9:I15)</f>
        <v>1135635.6500000001</v>
      </c>
      <c r="J16" s="28"/>
      <c r="L16" s="46"/>
    </row>
    <row r="17" spans="2:10" s="50" customFormat="1" ht="35.25" customHeight="1" x14ac:dyDescent="0.4">
      <c r="B17" s="47"/>
      <c r="C17" s="47"/>
      <c r="D17" s="47"/>
      <c r="E17" s="48"/>
      <c r="F17" s="47"/>
      <c r="G17" s="47"/>
      <c r="H17" s="49"/>
      <c r="I17" s="49"/>
      <c r="J17" s="49"/>
    </row>
    <row r="18" spans="2:10" s="50" customFormat="1" ht="35.25" customHeight="1" x14ac:dyDescent="0.4">
      <c r="B18" s="47"/>
      <c r="C18" s="47"/>
      <c r="D18" s="47"/>
      <c r="E18" s="48"/>
      <c r="F18" s="51"/>
      <c r="G18" s="52"/>
      <c r="H18" s="49"/>
      <c r="I18" s="49"/>
      <c r="J18" s="49"/>
    </row>
    <row r="19" spans="2:10" s="50" customFormat="1" ht="35.25" customHeight="1" x14ac:dyDescent="0.4">
      <c r="B19" s="47"/>
      <c r="C19" s="47"/>
      <c r="D19" s="47"/>
      <c r="E19" s="47"/>
      <c r="F19" s="51"/>
      <c r="G19" s="47"/>
      <c r="H19" s="49"/>
      <c r="I19" s="49"/>
      <c r="J19" s="49"/>
    </row>
    <row r="20" spans="2:10" s="50" customFormat="1" ht="35.25" customHeight="1" x14ac:dyDescent="0.4">
      <c r="B20" s="53" t="s">
        <v>41</v>
      </c>
      <c r="C20" s="53"/>
      <c r="D20" s="54"/>
      <c r="E20" s="55" t="s">
        <v>42</v>
      </c>
      <c r="F20" s="56"/>
      <c r="G20" s="57"/>
      <c r="H20" s="58" t="s">
        <v>43</v>
      </c>
      <c r="I20" s="58"/>
      <c r="J20" s="59"/>
    </row>
    <row r="21" spans="2:10" s="57" customFormat="1" ht="26.25" x14ac:dyDescent="0.4">
      <c r="B21" s="60" t="s">
        <v>44</v>
      </c>
      <c r="C21" s="60"/>
      <c r="D21" s="61"/>
      <c r="E21" s="62" t="s">
        <v>45</v>
      </c>
      <c r="F21" s="62"/>
      <c r="H21" s="63" t="s">
        <v>46</v>
      </c>
      <c r="I21" s="63"/>
      <c r="J21" s="64"/>
    </row>
    <row r="22" spans="2:10" s="57" customFormat="1" ht="26.25" x14ac:dyDescent="0.4">
      <c r="B22" s="60" t="s">
        <v>47</v>
      </c>
      <c r="C22" s="60"/>
      <c r="D22" s="65"/>
      <c r="E22" s="66" t="s">
        <v>48</v>
      </c>
      <c r="F22" s="65"/>
      <c r="H22" s="63" t="s">
        <v>49</v>
      </c>
      <c r="I22" s="63"/>
      <c r="J22" s="64"/>
    </row>
    <row r="23" spans="2:10" s="57" customFormat="1" ht="27" thickBot="1" x14ac:dyDescent="0.45">
      <c r="B23" s="65"/>
      <c r="F23" s="65"/>
      <c r="G23" s="65"/>
    </row>
    <row r="24" spans="2:10" s="57" customFormat="1" ht="27" hidden="1" thickBot="1" x14ac:dyDescent="0.45">
      <c r="B24" s="65"/>
      <c r="F24" s="65"/>
      <c r="G24" s="65"/>
    </row>
    <row r="25" spans="2:10" s="57" customFormat="1" ht="27" hidden="1" thickBot="1" x14ac:dyDescent="0.45">
      <c r="B25" s="65"/>
      <c r="C25" s="65"/>
      <c r="D25" s="65"/>
      <c r="E25" s="65"/>
      <c r="F25" s="65"/>
      <c r="G25" s="65"/>
      <c r="H25" s="65"/>
      <c r="I25" s="65"/>
      <c r="J25" s="65"/>
    </row>
    <row r="26" spans="2:10" s="57" customFormat="1" ht="21" x14ac:dyDescent="0.3">
      <c r="B26" s="67" t="s">
        <v>50</v>
      </c>
      <c r="C26" s="67"/>
      <c r="D26" s="67"/>
      <c r="E26" s="67"/>
      <c r="F26" s="67"/>
      <c r="G26" s="67"/>
      <c r="H26" s="67"/>
      <c r="I26" s="67"/>
      <c r="J26" s="67"/>
    </row>
    <row r="27" spans="2:10" s="57" customFormat="1" ht="20.25" x14ac:dyDescent="0.3">
      <c r="B27" s="68" t="s">
        <v>51</v>
      </c>
      <c r="C27" s="68"/>
      <c r="D27" s="68"/>
      <c r="E27" s="68"/>
      <c r="F27" s="68"/>
      <c r="G27" s="68"/>
      <c r="H27" s="68"/>
      <c r="I27" s="68"/>
      <c r="J27" s="68"/>
    </row>
    <row r="28" spans="2:10" s="57" customFormat="1" ht="21" x14ac:dyDescent="0.3">
      <c r="B28" s="69"/>
      <c r="C28" s="70"/>
      <c r="D28" s="70"/>
      <c r="E28" s="70"/>
      <c r="F28" s="71"/>
      <c r="G28" s="72"/>
      <c r="H28" s="73"/>
      <c r="I28" s="73"/>
      <c r="J28" s="73"/>
    </row>
    <row r="29" spans="2:10" s="57" customFormat="1" ht="21" x14ac:dyDescent="0.3">
      <c r="B29" s="69"/>
      <c r="C29" s="70"/>
      <c r="D29" s="70"/>
      <c r="E29" s="70"/>
      <c r="F29" s="71"/>
      <c r="H29" s="73"/>
      <c r="I29" s="73"/>
      <c r="J29" s="73"/>
    </row>
    <row r="30" spans="2:10" x14ac:dyDescent="0.25">
      <c r="B30" s="74"/>
      <c r="C30" s="2"/>
      <c r="D30" s="2"/>
      <c r="E30" s="2"/>
      <c r="F30" s="75"/>
      <c r="G30" s="2"/>
      <c r="H30" s="2"/>
      <c r="I30" s="2"/>
      <c r="J30" s="2"/>
    </row>
    <row r="31" spans="2:10" x14ac:dyDescent="0.25">
      <c r="B31" s="74"/>
      <c r="C31" s="2"/>
      <c r="D31" s="2"/>
      <c r="E31" s="2"/>
      <c r="F31" s="75"/>
      <c r="G31" s="2"/>
      <c r="H31" s="2"/>
      <c r="I31" s="2"/>
      <c r="J31" s="2"/>
    </row>
    <row r="32" spans="2:10" x14ac:dyDescent="0.25">
      <c r="B32" s="76"/>
      <c r="C32" s="2"/>
      <c r="D32" s="2"/>
      <c r="E32" s="2"/>
      <c r="F32" s="75"/>
      <c r="G32" s="2"/>
      <c r="H32" s="2"/>
      <c r="I32" s="2"/>
      <c r="J32" s="2"/>
    </row>
  </sheetData>
  <mergeCells count="15">
    <mergeCell ref="B26:J26"/>
    <mergeCell ref="B27:J27"/>
    <mergeCell ref="B20:C20"/>
    <mergeCell ref="H20:I20"/>
    <mergeCell ref="B21:C21"/>
    <mergeCell ref="E21:F21"/>
    <mergeCell ref="H21:I21"/>
    <mergeCell ref="B22:C22"/>
    <mergeCell ref="H22:I22"/>
    <mergeCell ref="B1:J1"/>
    <mergeCell ref="B2:J2"/>
    <mergeCell ref="B3:J3"/>
    <mergeCell ref="B4:J4"/>
    <mergeCell ref="B5:J5"/>
    <mergeCell ref="B6:J6"/>
  </mergeCells>
  <conditionalFormatting sqref="F9:F15">
    <cfRule type="duplicateValues" dxfId="5" priority="3"/>
    <cfRule type="duplicateValues" dxfId="4" priority="4"/>
  </conditionalFormatting>
  <conditionalFormatting sqref="F16">
    <cfRule type="duplicateValues" dxfId="3" priority="1"/>
    <cfRule type="duplicateValues" dxfId="2" priority="2"/>
  </conditionalFormatting>
  <conditionalFormatting sqref="I9:I15">
    <cfRule type="duplicateValues" dxfId="1" priority="5"/>
    <cfRule type="duplicateValues" dxfId="0" priority="6"/>
  </conditionalFormatting>
  <printOptions horizontalCentered="1"/>
  <pageMargins left="0.34" right="0.31496062992125984" top="0.39370078740157483" bottom="0.15748031496062992" header="0.31496062992125984" footer="0.17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ABRIL 2025 </vt:lpstr>
      <vt:lpstr>'CUENTAS X PAGAR ABRIL 2025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2025-05-12T15:58:48Z</dcterms:created>
  <dcterms:modified xsi:type="dcterms:W3CDTF">2025-05-12T15:59:57Z</dcterms:modified>
</cp:coreProperties>
</file>